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hidePivotFieldList="1"/>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Checklist NOM-068-SCT-2-2014/"/>
    </mc:Choice>
  </mc:AlternateContent>
  <xr:revisionPtr revIDLastSave="1846" documentId="11_C3E1C222F5D235FB3F9202D21063611D085F2D40" xr6:coauthVersionLast="47" xr6:coauthVersionMax="47" xr10:uidLastSave="{F54217AF-855E-427E-B17F-7920CAD3FF44}"/>
  <bookViews>
    <workbookView xWindow="28680" yWindow="-120" windowWidth="29040" windowHeight="15720" firstSheet="5" activeTab="5" xr2:uid="{00000000-000D-0000-FFFF-FFFF00000000}"/>
  </bookViews>
  <sheets>
    <sheet name="Instrucciones" sheetId="10" r:id="rId1"/>
    <sheet name="1. Controles de Motor" sheetId="12" r:id="rId2"/>
    <sheet name="2. Sistema de gasolina o diesel" sheetId="13" r:id="rId3"/>
    <sheet name="3. Sistema mecánico" sheetId="16" r:id="rId4"/>
    <sheet name="4. Carrocería y Chasis" sheetId="17" r:id="rId5"/>
    <sheet name="5. Condiciones Generales" sheetId="18" r:id="rId6"/>
    <sheet name="Checklist Digital" sheetId="11" r:id="rId7"/>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8" l="1"/>
  <c r="F5" i="18"/>
  <c r="F4" i="18"/>
  <c r="F3" i="18"/>
  <c r="F6" i="17"/>
  <c r="F5" i="17"/>
  <c r="F4" i="17"/>
  <c r="F3" i="17"/>
  <c r="F6" i="16"/>
  <c r="F5" i="16"/>
  <c r="F4" i="16"/>
  <c r="F3" i="16"/>
  <c r="F4" i="12"/>
  <c r="F5" i="12"/>
  <c r="F6" i="12"/>
  <c r="F3" i="12"/>
  <c r="F6" i="13"/>
  <c r="F5" i="13"/>
  <c r="F4" i="13"/>
  <c r="F3" i="13"/>
  <c r="F10" i="18"/>
  <c r="C14" i="18"/>
  <c r="C15" i="18"/>
  <c r="F7" i="12"/>
  <c r="C11" i="12"/>
  <c r="C12" i="12"/>
  <c r="F12" i="13"/>
  <c r="C16" i="13"/>
  <c r="C17" i="13"/>
  <c r="F10" i="17"/>
  <c r="C14" i="17"/>
  <c r="C15" i="17"/>
  <c r="F18" i="16"/>
  <c r="C22" i="16"/>
  <c r="C23" i="16"/>
</calcChain>
</file>

<file path=xl/sharedStrings.xml><?xml version="1.0" encoding="utf-8"?>
<sst xmlns="http://schemas.openxmlformats.org/spreadsheetml/2006/main" count="222" uniqueCount="75">
  <si>
    <t> </t>
  </si>
  <si>
    <t>MODELO DE CHECKLIST PARA NOM-068-SCT-2-2014</t>
  </si>
  <si>
    <t xml:space="preserve">Local: </t>
  </si>
  <si>
    <t xml:space="preserve">Responsable: </t>
  </si>
  <si>
    <t xml:space="preserve">Fecha de aplicación: </t>
  </si>
  <si>
    <t xml:space="preserve">Sector o departamento de la empresa: </t>
  </si>
  <si>
    <t xml:space="preserve">Acerca de este modelo de checklist    </t>
  </si>
  <si>
    <t>Implementar un checklist basado en la NOM-068-SCT-2-2014, que abarque los principales elementos de inspección físico-mecánica de vehículos, es crucial para garantizar la seguridad de la flota y de las personas en el transporte terrestre. 
Este modelo de checklist es un guía y no debe considerarse como un sustituto de la norma oficial. Recomendamos consultar el documento completo para conocer todos los requisitos en detalle.
Utiliza un checklist de la NOM-068-SCT-2-2014 más eficiente y completo con la ayuda de tecnología avanzada, empleando formularios digitales e inteligentes que centralizan toda la información en un único lugar.</t>
  </si>
  <si>
    <t>Instrucciones</t>
  </si>
  <si>
    <t xml:space="preserve">Este modelo de checklist es completamente editable y personalizable y puede ser utilizado en el editor de hojas de cálculo de Excel o la plataforma en línea Google Sheets. 
Su uso optimiza la rutina de inspección al reducir el tiempo dedicado a esta tarea, disminuir el consumo de papel y almacenar los datos de forma digital.
Para garantizar resultados aún mejores, digitalizar y estandarizar procesos, reducir los costos operativos y alzanzar eficiencia en tus operaciones, te recomendamos conocer más sobre nuestro software Checklist Fácil. </t>
  </si>
  <si>
    <t>Acerca de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</si>
  <si>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</si>
  <si>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Quiero hacer una prueba gratuita del software Checklist Fácil</t>
  </si>
  <si>
    <t>1. Controles de Motor y Encendido</t>
  </si>
  <si>
    <t>RESPUESTA</t>
  </si>
  <si>
    <t>OBSERVACIONES</t>
  </si>
  <si>
    <t>¿La inspección visual ha sido realizada manualmente, con el motor encendido, presionando manualmente el pedal del acelerador y soltándolo?</t>
  </si>
  <si>
    <t xml:space="preserve">¿Los componentes del sistema de aceleración del motor (pedal del acelerador, sensor, soporte del pedal del acelerador, acoplamiento, cable y resortes) contienen componentes flojos, desgastados, corroídos, deteriorados, rotos? </t>
  </si>
  <si>
    <t>¿Los componentes del sistema de aceleración del motor han regresado a la posición no acelerada al soltar el pedal del motor?</t>
  </si>
  <si>
    <t xml:space="preserve">¿El interruptor de encendido del vehículo inicia el funcionamiento del motor y lo detiene cuando se regrese a su posición de inicio? </t>
  </si>
  <si>
    <t>¿El dispositivo de parada de emergencia (si es aplicable) detiene el motor cuando se acciona?</t>
  </si>
  <si>
    <t>Notas:</t>
  </si>
  <si>
    <t xml:space="preserve">Tu puntuación de «Controles de Motor» es: 					</t>
  </si>
  <si>
    <t>Prueba estas y más funciones en el Checklist Fácil</t>
  </si>
  <si>
    <t>2. Sistemas de combustible</t>
  </si>
  <si>
    <t xml:space="preserve">¿Los componentes del sistema de combustible han sido inspeccionados visualmente? </t>
  </si>
  <si>
    <t>¿El número de tapones de llenado corresponde al número de tanques?</t>
  </si>
  <si>
    <t xml:space="preserve">¿Los tapones de llenado están perfectamente apretados? </t>
  </si>
  <si>
    <t>¿Los tanques de combustible y líneas de alimentación presentan abolladuras, grietas, fugas o reparaciones con soldadura que no corresponda a su fabricación original?</t>
  </si>
  <si>
    <t xml:space="preserve">¿El tanque está sujeto firmemente en el soporte destinado en el vehículo? </t>
  </si>
  <si>
    <t xml:space="preserve">¿Los sujetadores, correas y componentes de montaje se encuentran en óptimas condiciones y sin señales de ruptura, holgado y elementos de montaje inadecuados o inseguros? </t>
  </si>
  <si>
    <t>¿El tanque de combustible cuenta con una cubierta tipo jaula y no se encuentra dañada ni montada de manera insegura?</t>
  </si>
  <si>
    <t xml:space="preserve">¿Las líneas de combustible están montadas de manera segura, sin grietas, rozaduras o estar desgastadas hasta la capa de cuerdas, y con las abrazaderas y ganchos de montaje suficientes? </t>
  </si>
  <si>
    <t xml:space="preserve">¿Las líneas con trenzado de acero presentan oxidación en la primera capa?
</t>
  </si>
  <si>
    <t>¿La bomba presenta fuga, o esta físicamente dañada y con montaje inseguro?</t>
  </si>
  <si>
    <t xml:space="preserve">Tu puntuación de «Sistemas de combustible - Gasolina o diesel» es: 					</t>
  </si>
  <si>
    <t>3. Sistema mecánico</t>
  </si>
  <si>
    <t>¿Las juntas universales, sujetadores, guardas o soportes colgantes y baleros centrales del eje de transmisión se encuentran sujetados y en óptimas condiciones ?</t>
  </si>
  <si>
    <t>¿El interruptor arrancador de seguridad neutral funciona correctamente?</t>
  </si>
  <si>
    <t xml:space="preserve">¿El sistema de enfriamiento funciona correctamente y se encuentra en óptimas condiciones? </t>
  </si>
  <si>
    <t xml:space="preserve">¿El embrague (clutch) funciona correctamente cuando accionado? </t>
  </si>
  <si>
    <t>¿El soporte de motor/transmisión se encuentra flojo, doblado, con pernos faltantes, aislador faltante, aislador roto, deteriorado o hinchado?</t>
  </si>
  <si>
    <t xml:space="preserve">¿El switch de encendido y apagado del motor funciona correctamente cuando accionado? </t>
  </si>
  <si>
    <t xml:space="preserve">¿Las bandas del motor están presentes y en óptimas condiciones? </t>
  </si>
  <si>
    <t>¿Los baleros del eje trasero están lubricados y sin señales de desgaste?</t>
  </si>
  <si>
    <t xml:space="preserve">¿Los muelles y elementos de sujeción de la suspensión se encuentran ajustados y en óptimas condiciones? </t>
  </si>
  <si>
    <t>¿Los amortiguadores presentan fugas o están dañados?</t>
  </si>
  <si>
    <t xml:space="preserve">¿Los componentes del sistema hidráulico están en óptimas condiciones y se accionan correctamente? </t>
  </si>
  <si>
    <t>¿Los componentes del sistema de aire están dañados, agrietados, corroídos, con montaje inseguro, sellos dañados y/o con fugas?</t>
  </si>
  <si>
    <t>¿La dirección presenta las medidas designadas y se encuentra en óptimas condiciones?</t>
  </si>
  <si>
    <t xml:space="preserve">¿Las luces cumplen con los requisitos designados e iluminan correctamente? </t>
  </si>
  <si>
    <t>El sistema eléctrico (cableado, interruptores y cable del remolque) está sujetado de manera segura?</t>
  </si>
  <si>
    <t xml:space="preserve">¿Los componentes del escape pasan a través del compartimiento de pasajeros y presentan fuga? </t>
  </si>
  <si>
    <t xml:space="preserve">Tu puntuación de «Sistema mecánico» es: 					</t>
  </si>
  <si>
    <t>4. Carrocería y Chasis</t>
  </si>
  <si>
    <t>¿El cofre y puerta del compartimiento del motor trasero están faltantes y presentan rotos, trabados, fueron montados de manera insegura o están descompuestos?</t>
  </si>
  <si>
    <t>¿Los cerrojos de la cabina abatible o inclinable están presentes y se encuentran en óptimas condiciones?</t>
  </si>
  <si>
    <t xml:space="preserve">¿Los elementos de las cabinas con suspensión de aire presentan fugas y/o están agrietados, rotos, deteriorados? </t>
  </si>
  <si>
    <t xml:space="preserve">¿El chasis tiene todos los soportes de carrocería o motor y se encuentran ajustados y en óptimas condiciones? </t>
  </si>
  <si>
    <t>¿La carrocería o la cabina presentan metal rasgado, molduras o cualquier componente que esté flojo o sobresalga de manera que sea peligroso para los pasajeros, personas o vehículos?</t>
  </si>
  <si>
    <t>¿Los paneles laterales se encuentran perforados, corroídos o presentan remaches faltantes o flojos?</t>
  </si>
  <si>
    <t>¿El piso o la carrocería contienen hoyos?</t>
  </si>
  <si>
    <t>¿Los componentes del chasis están visiblemente agrietados o perforados y sus sujetadores de acoplamiento están flojos o faltantes?</t>
  </si>
  <si>
    <t xml:space="preserve">Tu puntuación de «Carrocería y Chasis» es: 					</t>
  </si>
  <si>
    <t>5. Condiciones Generales</t>
  </si>
  <si>
    <t>¿Los parabrisas presentan grietas que atraviesan ambas capas de vidrio y/o que restrinja la visión?</t>
  </si>
  <si>
    <t>¿Las ventanas laterales están rotas, agritadas y/o con la visión oscurecida o limitada?</t>
  </si>
  <si>
    <t xml:space="preserve">¿La visera para el sol está ajustada correctamente? </t>
  </si>
  <si>
    <t xml:space="preserve">¿Los espejos retrovisores presentan obstrucciones en los que no permitan claramente ver la carretera hacia atrás? </t>
  </si>
  <si>
    <t xml:space="preserve">¿Los espejos retrovisores se encuentran en posición fija y en óptimas condiciones? </t>
  </si>
  <si>
    <t>¿El asiento de conductor y ocupante está montado de manera segura, en buen estado y en su posición y ajuste correctos?</t>
  </si>
  <si>
    <t>¿Los seguros de correderas para ajuste del asiento están funcionando correctamente?</t>
  </si>
  <si>
    <t xml:space="preserve">¿Las ventanas laterales y la ventana posterior están funcionando correctamente? </t>
  </si>
  <si>
    <t xml:space="preserve">Tu puntuación de «Condiciones Generales»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</si>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</sst>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Arial"/>
      <scheme val="minor"/>
    </font>
    <font>
      <sz val="11"/>
      <color rgb="FFFFFFFF"/>
      <name val="Calibri"/>
      <family val="2"/>
    </font>
    <font>
      <sz val="9"/>
      <color rgb="FFFFFFFF"/>
      <name val="&quot;Google Sans Mono&quot;"/>
    </font>
    <font>
      <u/>
      <sz val="10"/>
      <color theme="10"/>
      <name val="Arial"/>
      <family val="2"/>
      <scheme val="minor"/>
    </font>
    <font>
      <b/>
      <sz val="12"/>
      <color rgb="FFFFFFFF"/>
      <name val="Arial"/>
      <family val="2"/>
    </font>
    <font>
      <sz val="11"/>
      <color rgb="FF000000"/>
      <name val="Arial"/>
      <family val="2"/>
    </font>
    <font>
      <sz val="11"/>
      <color rgb="FF000000"/>
      <name val="Arial"/>
      <family val="2"/>
      <scheme val="minor"/>
    </font>
    <font>
      <sz val="11"/>
      <color rgb="FF000000"/>
      <name val="Roboto"/>
    </font>
    <font>
      <b/>
      <sz val="12"/>
      <color rgb="FF000000"/>
      <name val="Roboto"/>
    </font>
    <font>
      <b/>
      <sz val="10"/>
      <color rgb="FF000000"/>
      <name val="Roboto"/>
    </font>
    <font>
      <u/>
      <sz val="10"/>
      <color theme="0"/>
      <name val="Arial"/>
      <family val="2"/>
      <scheme val="minor"/>
    </font>
    <font>
      <b/>
      <sz val="10"/>
      <color theme="1"/>
      <name val="Arial"/>
      <family val="2"/>
    </font>
    <font>
      <b/>
      <sz val="12"/>
      <color theme="1"/>
      <name val="Roboto"/>
    </font>
    <font>
      <sz val="10"/>
      <color theme="1"/>
      <name val="Arial"/>
      <family val="2"/>
      <scheme val="minor"/>
    </font>
    <font>
      <sz val="10"/>
      <color theme="1"/>
      <name val="Roboto"/>
    </font>
    <font>
      <sz val="11"/>
      <color theme="1"/>
      <name val="Arial"/>
      <family val="2"/>
    </font>
    <font>
      <sz val="10"/>
      <color rgb="FF000000"/>
      <name val="Roboto"/>
    </font>
    <font>
      <b/>
      <sz val="12"/>
      <color theme="0"/>
      <name val="Roboto"/>
    </font>
    <font>
      <b/>
      <sz val="12"/>
      <color theme="0"/>
      <name val="Poppins"/>
    </font>
    <font>
      <b/>
      <sz val="13"/>
      <color theme="0"/>
      <name val="Poppins"/>
    </font>
    <font>
      <b/>
      <sz val="14"/>
      <color theme="0"/>
      <name val="Poppins"/>
    </font>
    <font>
      <u/>
      <sz val="10"/>
      <color rgb="FF000000"/>
      <name val="Arial"/>
      <family val="2"/>
      <scheme val="minor"/>
    </font>
  </fonts>
  <fills count="7">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theme="0"/>
        <bgColor theme="0"/>
      </patternFill>
    </fill>
    <fill>
      <patternFill patternType="solid">
        <fgColor rgb="FFF48F34"/>
        <bgColor indexed="64"/>
      </patternFill>
    </fill>
    <fill>
      <patternFill patternType="solid">
        <fgColor rgb="FFF4F4F4"/>
        <bgColor rgb="FF000000"/>
      </patternFill>
    </fill>
  </fills>
  <borders count="73">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medium">
        <color rgb="FF00AC69"/>
      </top>
      <bottom/>
      <diagonal/>
    </border>
    <border>
      <left style="medium">
        <color rgb="FF00AC69"/>
      </left>
      <right/>
      <top/>
      <bottom style="medium">
        <color rgb="FF00AC69"/>
      </bottom>
      <diagonal/>
    </border>
    <border>
      <left/>
      <right style="medium">
        <color rgb="FF00AC69"/>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theme="0"/>
      </left>
      <right style="medium">
        <color theme="0"/>
      </right>
      <top/>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thin">
        <color rgb="FFFFFFFF"/>
      </left>
      <right/>
      <top style="thin">
        <color rgb="FFFFFFFF"/>
      </top>
      <bottom/>
      <diagonal/>
    </border>
    <border>
      <left style="thin">
        <color theme="0"/>
      </left>
      <right style="thin">
        <color theme="0"/>
      </right>
      <top/>
      <bottom style="thin">
        <color theme="0"/>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F4F4F4"/>
      </right>
      <top style="medium">
        <color rgb="FF00AC69"/>
      </top>
      <bottom style="medium">
        <color rgb="FFF4F4F4"/>
      </bottom>
      <diagonal/>
    </border>
    <border>
      <left style="medium">
        <color rgb="FFF4F4F4"/>
      </left>
      <right style="medium">
        <color rgb="FFF4F4F4"/>
      </right>
      <top style="medium">
        <color rgb="FF00AC69"/>
      </top>
      <bottom style="medium">
        <color rgb="FFF4F4F4"/>
      </bottom>
      <diagonal/>
    </border>
    <border>
      <left style="medium">
        <color rgb="FFF4F4F4"/>
      </left>
      <right style="medium">
        <color rgb="FF00AC69"/>
      </right>
      <top style="medium">
        <color rgb="FF00AC69"/>
      </top>
      <bottom style="medium">
        <color rgb="FFF4F4F4"/>
      </bottom>
      <diagonal/>
    </border>
    <border>
      <left style="medium">
        <color rgb="FF00AC69"/>
      </left>
      <right style="medium">
        <color rgb="FFF4F4F4"/>
      </right>
      <top style="medium">
        <color rgb="FFF4F4F4"/>
      </top>
      <bottom style="medium">
        <color rgb="FFF4F4F4"/>
      </bottom>
      <diagonal/>
    </border>
    <border>
      <left style="medium">
        <color rgb="FFF4F4F4"/>
      </left>
      <right style="medium">
        <color rgb="FFF4F4F4"/>
      </right>
      <top style="medium">
        <color rgb="FFF4F4F4"/>
      </top>
      <bottom style="medium">
        <color rgb="FFF4F4F4"/>
      </bottom>
      <diagonal/>
    </border>
    <border>
      <left style="medium">
        <color rgb="FFF4F4F4"/>
      </left>
      <right style="medium">
        <color rgb="FF00AC69"/>
      </right>
      <top style="medium">
        <color rgb="FFF4F4F4"/>
      </top>
      <bottom style="medium">
        <color rgb="FFF4F4F4"/>
      </bottom>
      <diagonal/>
    </border>
    <border>
      <left style="medium">
        <color rgb="FF00AC69"/>
      </left>
      <right style="medium">
        <color rgb="FFF4F4F4"/>
      </right>
      <top style="medium">
        <color rgb="FFF4F4F4"/>
      </top>
      <bottom style="medium">
        <color rgb="FF00AC69"/>
      </bottom>
      <diagonal/>
    </border>
    <border>
      <left style="medium">
        <color rgb="FFF4F4F4"/>
      </left>
      <right style="medium">
        <color rgb="FFF4F4F4"/>
      </right>
      <top style="medium">
        <color rgb="FFF4F4F4"/>
      </top>
      <bottom style="medium">
        <color rgb="FF00AC69"/>
      </bottom>
      <diagonal/>
    </border>
    <border>
      <left style="medium">
        <color rgb="FFF4F4F4"/>
      </left>
      <right style="medium">
        <color rgb="FF00AC69"/>
      </right>
      <top style="medium">
        <color rgb="FFF4F4F4"/>
      </top>
      <bottom style="medium">
        <color rgb="FF00AC69"/>
      </bottom>
      <diagonal/>
    </border>
    <border>
      <left style="medium">
        <color rgb="FF00AC69"/>
      </left>
      <right style="thin">
        <color theme="0"/>
      </right>
      <top style="medium">
        <color rgb="FF00AC69"/>
      </top>
      <bottom style="thin">
        <color theme="0"/>
      </bottom>
      <diagonal/>
    </border>
    <border>
      <left style="thin">
        <color theme="0"/>
      </left>
      <right style="thin">
        <color theme="0"/>
      </right>
      <top style="medium">
        <color rgb="FF00AC69"/>
      </top>
      <bottom style="thin">
        <color theme="0"/>
      </bottom>
      <diagonal/>
    </border>
    <border>
      <left style="thin">
        <color theme="0"/>
      </left>
      <right style="medium">
        <color rgb="FF00AC69"/>
      </right>
      <top style="medium">
        <color rgb="FF00AC69"/>
      </top>
      <bottom style="thin">
        <color theme="0"/>
      </bottom>
      <diagonal/>
    </border>
    <border>
      <left style="medium">
        <color rgb="FF00AC69"/>
      </left>
      <right style="thin">
        <color rgb="FF00AC69"/>
      </right>
      <top style="medium">
        <color rgb="FF00AC69"/>
      </top>
      <bottom style="medium">
        <color rgb="FF00AC69"/>
      </bottom>
      <diagonal/>
    </border>
    <border>
      <left style="thin">
        <color rgb="FF00AC69"/>
      </left>
      <right style="thin">
        <color rgb="FF00AC69"/>
      </right>
      <top style="medium">
        <color rgb="FF00AC69"/>
      </top>
      <bottom style="medium">
        <color rgb="FF00AC69"/>
      </bottom>
      <diagonal/>
    </border>
    <border>
      <left style="thin">
        <color rgb="FF00AC69"/>
      </left>
      <right style="medium">
        <color rgb="FF00AC69"/>
      </right>
      <top style="medium">
        <color rgb="FF00AC69"/>
      </top>
      <bottom style="medium">
        <color rgb="FF00AC69"/>
      </bottom>
      <diagonal/>
    </border>
    <border>
      <left style="medium">
        <color rgb="FF00AC69"/>
      </left>
      <right style="medium">
        <color theme="0"/>
      </right>
      <top style="medium">
        <color rgb="FF00AC69"/>
      </top>
      <bottom style="medium">
        <color theme="0"/>
      </bottom>
      <diagonal/>
    </border>
    <border>
      <left style="medium">
        <color theme="0"/>
      </left>
      <right style="medium">
        <color rgb="FF00AC69"/>
      </right>
      <top style="medium">
        <color rgb="FF00AC69"/>
      </top>
      <bottom style="medium">
        <color theme="0"/>
      </bottom>
      <diagonal/>
    </border>
    <border>
      <left style="medium">
        <color rgb="FF00AC69"/>
      </left>
      <right style="medium">
        <color theme="0"/>
      </right>
      <top style="medium">
        <color theme="0"/>
      </top>
      <bottom style="medium">
        <color theme="0"/>
      </bottom>
      <diagonal/>
    </border>
    <border>
      <left style="medium">
        <color theme="0"/>
      </left>
      <right style="medium">
        <color rgb="FF00AC69"/>
      </right>
      <top style="medium">
        <color theme="0"/>
      </top>
      <bottom style="medium">
        <color theme="0"/>
      </bottom>
      <diagonal/>
    </border>
    <border>
      <left style="medium">
        <color rgb="FF00AC69"/>
      </left>
      <right style="medium">
        <color theme="0"/>
      </right>
      <top style="medium">
        <color theme="0"/>
      </top>
      <bottom style="medium">
        <color rgb="FF00AC69"/>
      </bottom>
      <diagonal/>
    </border>
    <border>
      <left style="medium">
        <color theme="0"/>
      </left>
      <right style="medium">
        <color rgb="FF00AC69"/>
      </right>
      <top style="medium">
        <color theme="0"/>
      </top>
      <bottom style="medium">
        <color rgb="FF00AC69"/>
      </bottom>
      <diagonal/>
    </border>
    <border>
      <left style="medium">
        <color rgb="FF00AC69"/>
      </left>
      <right style="medium">
        <color theme="2"/>
      </right>
      <top style="medium">
        <color theme="2"/>
      </top>
      <bottom style="medium">
        <color theme="2"/>
      </bottom>
      <diagonal/>
    </border>
    <border>
      <left style="medium">
        <color theme="2"/>
      </left>
      <right style="medium">
        <color theme="2"/>
      </right>
      <top style="medium">
        <color theme="2"/>
      </top>
      <bottom style="medium">
        <color theme="2"/>
      </bottom>
      <diagonal/>
    </border>
    <border>
      <left style="medium">
        <color rgb="FF00AC69"/>
      </left>
      <right style="medium">
        <color theme="2"/>
      </right>
      <top style="medium">
        <color theme="2"/>
      </top>
      <bottom style="medium">
        <color rgb="FF00AC69"/>
      </bottom>
      <diagonal/>
    </border>
    <border>
      <left style="medium">
        <color theme="2"/>
      </left>
      <right style="medium">
        <color rgb="FF00AC69"/>
      </right>
      <top style="medium">
        <color theme="2"/>
      </top>
      <bottom style="medium">
        <color theme="2"/>
      </bottom>
      <diagonal/>
    </border>
    <border>
      <left style="medium">
        <color theme="2"/>
      </left>
      <right style="medium">
        <color theme="2"/>
      </right>
      <top style="medium">
        <color theme="2"/>
      </top>
      <bottom style="medium">
        <color rgb="FF00AC69"/>
      </bottom>
      <diagonal/>
    </border>
    <border>
      <left style="medium">
        <color theme="2"/>
      </left>
      <right style="medium">
        <color rgb="FF00AC69"/>
      </right>
      <top style="medium">
        <color theme="2"/>
      </top>
      <bottom style="medium">
        <color rgb="FF00AC69"/>
      </bottom>
      <diagonal/>
    </border>
    <border>
      <left style="medium">
        <color rgb="FF00AC69"/>
      </left>
      <right style="medium">
        <color theme="2"/>
      </right>
      <top/>
      <bottom style="medium">
        <color theme="2"/>
      </bottom>
      <diagonal/>
    </border>
    <border>
      <left style="medium">
        <color theme="2"/>
      </left>
      <right style="medium">
        <color theme="2"/>
      </right>
      <top/>
      <bottom style="medium">
        <color theme="2"/>
      </bottom>
      <diagonal/>
    </border>
    <border>
      <left style="medium">
        <color theme="2"/>
      </left>
      <right style="medium">
        <color rgb="FF00AC69"/>
      </right>
      <top/>
      <bottom style="medium">
        <color theme="2"/>
      </bottom>
      <diagonal/>
    </border>
    <border>
      <left/>
      <right/>
      <top style="medium">
        <color theme="0"/>
      </top>
      <bottom style="medium">
        <color theme="0"/>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style="thin">
        <color theme="0"/>
      </left>
      <right style="medium">
        <color rgb="FF00AC69"/>
      </right>
      <top/>
      <bottom style="thin">
        <color theme="0"/>
      </bottom>
      <diagonal/>
    </border>
    <border>
      <left style="medium">
        <color rgb="FF00AC69"/>
      </left>
      <right style="thin">
        <color theme="0"/>
      </right>
      <top/>
      <bottom style="thin">
        <color theme="0"/>
      </bottom>
      <diagonal/>
    </border>
    <border>
      <left style="medium">
        <color rgb="FF00AC69"/>
      </left>
      <right style="medium">
        <color rgb="FF00AC69"/>
      </right>
      <top style="medium">
        <color rgb="FF00AC69"/>
      </top>
      <bottom/>
      <diagonal/>
    </border>
  </borders>
  <cellStyleXfs count="2">
    <xf numFmtId="0" fontId="0" fillId="0" borderId="0"/>
    <xf numFmtId="0" fontId="3" fillId="0" borderId="0" applyNumberFormat="0" applyFill="0" applyBorder="0" applyAlignment="0" applyProtection="0"/>
  </cellStyleXfs>
  <cellXfs count="123">
    <xf numFmtId="0" fontId="0" fillId="0" borderId="0" xfId="0"/>
    <xf numFmtId="0" fontId="0" fillId="0" borderId="10" xfId="0" applyBorder="1"/>
    <xf numFmtId="0" fontId="0" fillId="0" borderId="11" xfId="0" applyBorder="1"/>
    <xf numFmtId="0" fontId="0" fillId="0" borderId="12" xfId="0" applyBorder="1"/>
    <xf numFmtId="0" fontId="0" fillId="0" borderId="21" xfId="0" applyBorder="1"/>
    <xf numFmtId="0" fontId="0" fillId="0" borderId="20" xfId="0" applyBorder="1"/>
    <xf numFmtId="0" fontId="0" fillId="0" borderId="22" xfId="0" applyBorder="1"/>
    <xf numFmtId="0" fontId="0" fillId="0" borderId="23" xfId="0" applyBorder="1"/>
    <xf numFmtId="0" fontId="0" fillId="0" borderId="11" xfId="0" applyBorder="1" applyAlignment="1">
      <alignment vertical="center"/>
    </xf>
    <xf numFmtId="0" fontId="0" fillId="0" borderId="10" xfId="0" applyBorder="1" applyAlignment="1">
      <alignment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vertical="center"/>
    </xf>
    <xf numFmtId="0" fontId="0" fillId="0" borderId="24" xfId="0" applyBorder="1" applyAlignment="1">
      <alignment horizontal="center" vertical="center"/>
    </xf>
    <xf numFmtId="0" fontId="0" fillId="0" borderId="24" xfId="0" applyBorder="1"/>
    <xf numFmtId="0" fontId="7" fillId="0" borderId="1" xfId="0" applyFont="1" applyBorder="1"/>
    <xf numFmtId="0" fontId="7" fillId="0" borderId="8" xfId="0" applyFont="1" applyBorder="1"/>
    <xf numFmtId="0" fontId="7" fillId="0" borderId="7" xfId="0" applyFont="1" applyBorder="1"/>
    <xf numFmtId="0" fontId="7" fillId="0" borderId="6" xfId="0" applyFont="1" applyBorder="1"/>
    <xf numFmtId="0" fontId="7" fillId="0" borderId="9" xfId="0" applyFont="1" applyBorder="1"/>
    <xf numFmtId="0" fontId="7" fillId="0" borderId="4" xfId="0" applyFont="1" applyBorder="1"/>
    <xf numFmtId="0" fontId="7" fillId="0" borderId="5" xfId="0" applyFont="1" applyBorder="1"/>
    <xf numFmtId="0" fontId="7" fillId="0" borderId="2" xfId="0" applyFont="1" applyBorder="1"/>
    <xf numFmtId="0" fontId="7" fillId="0" borderId="25" xfId="0" applyFont="1" applyBorder="1"/>
    <xf numFmtId="0" fontId="7" fillId="0" borderId="26" xfId="0" applyFont="1" applyBorder="1"/>
    <xf numFmtId="0" fontId="7" fillId="0" borderId="27" xfId="0" applyFont="1" applyBorder="1"/>
    <xf numFmtId="0" fontId="7" fillId="0" borderId="19" xfId="0" applyFont="1" applyBorder="1"/>
    <xf numFmtId="0" fontId="7" fillId="0" borderId="28" xfId="0" applyFont="1" applyBorder="1"/>
    <xf numFmtId="0" fontId="7" fillId="0" borderId="3" xfId="0" applyFont="1" applyBorder="1"/>
    <xf numFmtId="0" fontId="7" fillId="0" borderId="10" xfId="0" applyFont="1" applyBorder="1"/>
    <xf numFmtId="0" fontId="7" fillId="0" borderId="0" xfId="0" applyFont="1"/>
    <xf numFmtId="0" fontId="8" fillId="0" borderId="10" xfId="0" applyFont="1" applyBorder="1"/>
    <xf numFmtId="0" fontId="7" fillId="0" borderId="10" xfId="0" applyFont="1" applyBorder="1" applyAlignment="1">
      <alignment wrapText="1"/>
    </xf>
    <xf numFmtId="0" fontId="7" fillId="0" borderId="29" xfId="0" applyFont="1" applyBorder="1"/>
    <xf numFmtId="0" fontId="7" fillId="0" borderId="18" xfId="0" applyFont="1" applyBorder="1"/>
    <xf numFmtId="0" fontId="7" fillId="0" borderId="30" xfId="0" applyFont="1" applyBorder="1"/>
    <xf numFmtId="0" fontId="7" fillId="0" borderId="12" xfId="0" applyFont="1" applyBorder="1"/>
    <xf numFmtId="0" fontId="7" fillId="0" borderId="11" xfId="0" applyFont="1" applyBorder="1"/>
    <xf numFmtId="0" fontId="7" fillId="0" borderId="22" xfId="0" applyFont="1" applyBorder="1"/>
    <xf numFmtId="0" fontId="7" fillId="0" borderId="23" xfId="0" applyFont="1" applyBorder="1"/>
    <xf numFmtId="0" fontId="7" fillId="0" borderId="24" xfId="0" applyFont="1" applyBorder="1"/>
    <xf numFmtId="10" fontId="10" fillId="2" borderId="10" xfId="1" applyNumberFormat="1" applyFont="1" applyFill="1" applyBorder="1" applyAlignment="1">
      <alignment horizontal="center"/>
    </xf>
    <xf numFmtId="0" fontId="1" fillId="2" borderId="31" xfId="0" applyFont="1" applyFill="1" applyBorder="1"/>
    <xf numFmtId="0" fontId="2" fillId="2" borderId="8" xfId="0" applyFont="1" applyFill="1" applyBorder="1" applyAlignment="1">
      <alignment horizontal="center"/>
    </xf>
    <xf numFmtId="0" fontId="16" fillId="0" borderId="12" xfId="0" applyFont="1" applyBorder="1" applyAlignment="1">
      <alignment vertical="center"/>
    </xf>
    <xf numFmtId="0" fontId="16" fillId="0" borderId="12" xfId="0" applyFont="1" applyBorder="1" applyAlignment="1">
      <alignment horizontal="center" vertical="center"/>
    </xf>
    <xf numFmtId="0" fontId="16" fillId="0" borderId="12" xfId="0" applyFont="1" applyBorder="1"/>
    <xf numFmtId="0" fontId="8" fillId="0" borderId="10" xfId="0" applyFont="1" applyBorder="1" applyAlignment="1">
      <alignment vertical="center"/>
    </xf>
    <xf numFmtId="0" fontId="17" fillId="3" borderId="11" xfId="0" applyFont="1" applyFill="1" applyBorder="1" applyAlignment="1">
      <alignment horizontal="center" vertical="center"/>
    </xf>
    <xf numFmtId="0" fontId="16" fillId="0" borderId="10" xfId="0" applyFont="1" applyBorder="1"/>
    <xf numFmtId="0" fontId="16" fillId="0" borderId="10" xfId="0" applyFont="1" applyBorder="1" applyAlignment="1">
      <alignment vertical="center"/>
    </xf>
    <xf numFmtId="10" fontId="12" fillId="2" borderId="10" xfId="0" applyNumberFormat="1" applyFont="1" applyFill="1" applyBorder="1" applyAlignment="1">
      <alignment horizontal="center" vertical="center"/>
    </xf>
    <xf numFmtId="10" fontId="12" fillId="2" borderId="10" xfId="0" applyNumberFormat="1" applyFont="1" applyFill="1" applyBorder="1" applyAlignment="1">
      <alignment horizontal="center"/>
    </xf>
    <xf numFmtId="0" fontId="5" fillId="0" borderId="32" xfId="0" applyFont="1" applyBorder="1" applyAlignment="1">
      <alignment horizontal="center" vertical="center"/>
    </xf>
    <xf numFmtId="0" fontId="7" fillId="6" borderId="34" xfId="0" applyFont="1" applyFill="1" applyBorder="1"/>
    <xf numFmtId="0" fontId="7" fillId="6" borderId="35" xfId="0" applyFont="1" applyFill="1" applyBorder="1"/>
    <xf numFmtId="0" fontId="0" fillId="6" borderId="35" xfId="0" applyFill="1" applyBorder="1"/>
    <xf numFmtId="0" fontId="7" fillId="6" borderId="36" xfId="0" applyFont="1" applyFill="1" applyBorder="1"/>
    <xf numFmtId="0" fontId="7" fillId="6" borderId="37" xfId="0" applyFont="1" applyFill="1" applyBorder="1"/>
    <xf numFmtId="0" fontId="8" fillId="6" borderId="39" xfId="0" applyFont="1" applyFill="1" applyBorder="1"/>
    <xf numFmtId="0" fontId="7" fillId="6" borderId="39" xfId="0" applyFont="1" applyFill="1" applyBorder="1"/>
    <xf numFmtId="0" fontId="9" fillId="6" borderId="38" xfId="0" applyFont="1" applyFill="1" applyBorder="1"/>
    <xf numFmtId="0" fontId="0" fillId="6" borderId="38" xfId="0" applyFill="1" applyBorder="1"/>
    <xf numFmtId="0" fontId="7" fillId="6" borderId="40" xfId="0" applyFont="1" applyFill="1" applyBorder="1"/>
    <xf numFmtId="0" fontId="7" fillId="6" borderId="41" xfId="0" applyFont="1" applyFill="1" applyBorder="1"/>
    <xf numFmtId="0" fontId="0" fillId="6" borderId="41" xfId="0" applyFill="1" applyBorder="1"/>
    <xf numFmtId="0" fontId="7" fillId="6" borderId="42" xfId="0" applyFont="1" applyFill="1" applyBorder="1"/>
    <xf numFmtId="0" fontId="4" fillId="3" borderId="46" xfId="0" applyFont="1" applyFill="1" applyBorder="1" applyAlignment="1">
      <alignment vertical="center"/>
    </xf>
    <xf numFmtId="0" fontId="4" fillId="3" borderId="47" xfId="0" applyFont="1" applyFill="1" applyBorder="1" applyAlignment="1">
      <alignment horizontal="center" vertical="center"/>
    </xf>
    <xf numFmtId="0" fontId="4" fillId="3" borderId="48" xfId="0" applyFont="1" applyFill="1" applyBorder="1" applyAlignment="1">
      <alignment horizontal="center" vertical="center"/>
    </xf>
    <xf numFmtId="0" fontId="15" fillId="4" borderId="49" xfId="0" applyFont="1" applyFill="1" applyBorder="1" applyAlignment="1">
      <alignment vertical="center" wrapText="1"/>
    </xf>
    <xf numFmtId="0" fontId="5" fillId="0" borderId="22" xfId="0" applyFont="1" applyBorder="1" applyAlignment="1">
      <alignment horizontal="center" vertical="center"/>
    </xf>
    <xf numFmtId="0" fontId="12" fillId="4" borderId="50" xfId="0" applyFont="1" applyFill="1" applyBorder="1" applyAlignment="1">
      <alignment vertical="center"/>
    </xf>
    <xf numFmtId="0" fontId="15" fillId="4" borderId="51" xfId="0" applyFont="1" applyFill="1" applyBorder="1" applyAlignment="1">
      <alignment vertical="center" wrapText="1"/>
    </xf>
    <xf numFmtId="0" fontId="5" fillId="0" borderId="10" xfId="0" applyFont="1" applyBorder="1" applyAlignment="1">
      <alignment horizontal="center" vertical="center"/>
    </xf>
    <xf numFmtId="0" fontId="13" fillId="4" borderId="52" xfId="0" applyFont="1" applyFill="1" applyBorder="1" applyAlignment="1">
      <alignment vertical="center"/>
    </xf>
    <xf numFmtId="0" fontId="5" fillId="0" borderId="53" xfId="0" applyFont="1" applyBorder="1" applyAlignment="1">
      <alignment vertical="center"/>
    </xf>
    <xf numFmtId="0" fontId="11" fillId="0" borderId="23" xfId="0" applyFont="1" applyBorder="1" applyAlignment="1">
      <alignment horizontal="center" vertical="center" wrapText="1"/>
    </xf>
    <xf numFmtId="0" fontId="14" fillId="0" borderId="54" xfId="0" applyFont="1" applyBorder="1" applyAlignment="1">
      <alignment vertical="center" wrapText="1"/>
    </xf>
    <xf numFmtId="0" fontId="19" fillId="5" borderId="10" xfId="1" applyFont="1" applyFill="1" applyBorder="1" applyAlignment="1">
      <alignment horizontal="center"/>
    </xf>
    <xf numFmtId="0" fontId="15" fillId="4" borderId="55" xfId="0" applyFont="1" applyFill="1" applyBorder="1" applyAlignment="1">
      <alignment vertical="center" wrapText="1"/>
    </xf>
    <xf numFmtId="0" fontId="5" fillId="0" borderId="56" xfId="0" applyFont="1" applyBorder="1" applyAlignment="1">
      <alignment horizontal="center" vertical="center"/>
    </xf>
    <xf numFmtId="0" fontId="5" fillId="0" borderId="57" xfId="0" applyFont="1" applyBorder="1" applyAlignment="1">
      <alignment vertical="center"/>
    </xf>
    <xf numFmtId="0" fontId="13" fillId="4" borderId="58" xfId="0" applyFont="1" applyFill="1" applyBorder="1" applyAlignment="1">
      <alignment vertical="center"/>
    </xf>
    <xf numFmtId="0" fontId="11" fillId="0" borderId="59" xfId="0" applyFont="1" applyBorder="1" applyAlignment="1">
      <alignment horizontal="center" vertical="center" wrapText="1"/>
    </xf>
    <xf numFmtId="0" fontId="14" fillId="0" borderId="60" xfId="0" applyFont="1" applyBorder="1" applyAlignment="1">
      <alignment vertical="center" wrapText="1"/>
    </xf>
    <xf numFmtId="0" fontId="15" fillId="4" borderId="61" xfId="0" applyFont="1" applyFill="1" applyBorder="1" applyAlignment="1">
      <alignment vertical="center" wrapText="1"/>
    </xf>
    <xf numFmtId="0" fontId="5" fillId="0" borderId="62" xfId="0" applyFont="1" applyBorder="1" applyAlignment="1">
      <alignment horizontal="center" vertical="center"/>
    </xf>
    <xf numFmtId="0" fontId="12" fillId="4" borderId="63" xfId="0" applyFont="1" applyFill="1" applyBorder="1" applyAlignment="1">
      <alignment vertical="center"/>
    </xf>
    <xf numFmtId="0" fontId="4" fillId="3" borderId="14" xfId="0" applyFont="1" applyFill="1" applyBorder="1" applyAlignment="1">
      <alignment vertical="center"/>
    </xf>
    <xf numFmtId="0" fontId="4" fillId="3" borderId="33" xfId="0" applyFont="1" applyFill="1" applyBorder="1" applyAlignment="1">
      <alignment horizontal="center" vertical="center"/>
    </xf>
    <xf numFmtId="0" fontId="5" fillId="0" borderId="53" xfId="0" applyFont="1" applyBorder="1" applyAlignment="1">
      <alignment vertical="center" wrapText="1"/>
    </xf>
    <xf numFmtId="0" fontId="5" fillId="0" borderId="13" xfId="0" applyFont="1" applyBorder="1" applyAlignment="1">
      <alignment horizontal="center" vertical="center"/>
    </xf>
    <xf numFmtId="0" fontId="15" fillId="4" borderId="65" xfId="0" applyFont="1" applyFill="1" applyBorder="1" applyAlignment="1">
      <alignment vertical="center" wrapText="1"/>
    </xf>
    <xf numFmtId="0" fontId="13" fillId="4" borderId="66" xfId="0" applyFont="1" applyFill="1" applyBorder="1" applyAlignment="1">
      <alignment vertical="center"/>
    </xf>
    <xf numFmtId="0" fontId="5" fillId="0" borderId="67" xfId="0" applyFont="1" applyBorder="1" applyAlignment="1">
      <alignment vertical="center" wrapText="1"/>
    </xf>
    <xf numFmtId="0" fontId="11" fillId="0" borderId="68" xfId="0" applyFont="1" applyBorder="1" applyAlignment="1">
      <alignment horizontal="center" vertical="center" wrapText="1"/>
    </xf>
    <xf numFmtId="0" fontId="14" fillId="0" borderId="69" xfId="0" applyFont="1" applyBorder="1" applyAlignment="1">
      <alignment vertical="center" wrapText="1"/>
    </xf>
    <xf numFmtId="0" fontId="12" fillId="4" borderId="70" xfId="0" applyFont="1" applyFill="1" applyBorder="1" applyAlignment="1">
      <alignment vertical="center"/>
    </xf>
    <xf numFmtId="0" fontId="15" fillId="4" borderId="71" xfId="0" applyFont="1" applyFill="1" applyBorder="1" applyAlignment="1">
      <alignment vertical="center" wrapText="1"/>
    </xf>
    <xf numFmtId="0" fontId="4" fillId="3" borderId="17" xfId="0" applyFont="1" applyFill="1" applyBorder="1" applyAlignment="1">
      <alignment vertical="center"/>
    </xf>
    <xf numFmtId="0" fontId="4" fillId="3" borderId="72" xfId="0" applyFont="1" applyFill="1" applyBorder="1" applyAlignment="1">
      <alignment horizontal="center" vertical="center"/>
    </xf>
    <xf numFmtId="0" fontId="15" fillId="4" borderId="43" xfId="0" applyFont="1" applyFill="1" applyBorder="1" applyAlignment="1">
      <alignment vertical="center" wrapText="1"/>
    </xf>
    <xf numFmtId="0" fontId="5" fillId="0" borderId="44" xfId="0" applyFont="1" applyBorder="1" applyAlignment="1">
      <alignment horizontal="center" vertical="center"/>
    </xf>
    <xf numFmtId="0" fontId="12" fillId="4" borderId="45" xfId="0" applyFont="1" applyFill="1" applyBorder="1" applyAlignment="1">
      <alignment vertical="center"/>
    </xf>
    <xf numFmtId="0" fontId="21" fillId="0" borderId="10" xfId="0" applyFont="1" applyBorder="1"/>
    <xf numFmtId="0" fontId="15" fillId="4" borderId="55" xfId="0" applyFont="1" applyFill="1" applyBorder="1" applyAlignment="1">
      <alignment wrapText="1"/>
    </xf>
    <xf numFmtId="0" fontId="4" fillId="3" borderId="33" xfId="0" applyFont="1" applyFill="1" applyBorder="1" applyAlignment="1">
      <alignment vertical="center"/>
    </xf>
    <xf numFmtId="0" fontId="18" fillId="5" borderId="10" xfId="1" applyFont="1" applyFill="1" applyBorder="1" applyAlignment="1">
      <alignment horizontal="center" wrapText="1"/>
    </xf>
    <xf numFmtId="0" fontId="7" fillId="0" borderId="21" xfId="0" applyFont="1" applyBorder="1" applyAlignment="1">
      <alignment vertical="top" wrapText="1"/>
    </xf>
    <xf numFmtId="0" fontId="7" fillId="0" borderId="20" xfId="0" applyFont="1" applyBorder="1" applyAlignment="1">
      <alignment vertical="top" wrapText="1"/>
    </xf>
    <xf numFmtId="0" fontId="8" fillId="6" borderId="38" xfId="0" applyFont="1" applyFill="1" applyBorder="1" applyAlignment="1">
      <alignment vertical="center"/>
    </xf>
    <xf numFmtId="0" fontId="7" fillId="0" borderId="10" xfId="0" applyFont="1" applyBorder="1" applyAlignment="1">
      <alignment vertical="top" wrapText="1"/>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20" fillId="5" borderId="21" xfId="1" applyFont="1" applyFill="1" applyBorder="1" applyAlignment="1">
      <alignment horizontal="center"/>
    </xf>
    <xf numFmtId="0" fontId="20" fillId="5" borderId="64" xfId="1" applyFont="1" applyFill="1" applyBorder="1" applyAlignment="1">
      <alignment horizontal="center"/>
    </xf>
    <xf numFmtId="0" fontId="20" fillId="5" borderId="20" xfId="1" applyFont="1" applyFill="1" applyBorder="1" applyAlignment="1">
      <alignment horizontal="center"/>
    </xf>
    <xf numFmtId="0" fontId="7" fillId="6" borderId="37" xfId="0" applyFont="1" applyFill="1" applyBorder="1" applyAlignment="1"/>
    <xf numFmtId="0" fontId="7" fillId="6" borderId="38" xfId="0" applyFont="1" applyFill="1" applyBorder="1" applyAlignment="1"/>
    <xf numFmtId="0" fontId="7" fillId="6" borderId="39" xfId="0" applyFont="1" applyFill="1" applyBorder="1" applyAlignment="1"/>
    <xf numFmtId="0" fontId="7" fillId="0" borderId="10" xfId="0" applyFont="1" applyBorder="1" applyAlignment="1"/>
  </cellXfs>
  <cellStyles count="2">
    <cellStyle name="Hyperlink" xfId="1" xr:uid="{00000000-000B-0000-0000-000008000000}"/>
    <cellStyle name="Normal" xfId="0" builtinId="0"/>
  </cellStyles>
  <dxfs count="30">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s>
  <tableStyles count="0" defaultTableStyle="TableStyleMedium2" defaultPivotStyle="PivotStyleLight16"/>
  <colors>
    <mruColors>
      <color rgb="FF00AC69"/>
      <color rgb="FFF4F4F4"/>
      <color rgb="FFEFEFEF"/>
      <color rgb="FFE8E8E8"/>
      <color rgb="FFF48F34"/>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3</xdr:col>
      <xdr:colOff>1124902</xdr:colOff>
      <xdr:row>31</xdr:row>
      <xdr:rowOff>130066</xdr:rowOff>
    </xdr:to>
    <xdr:pic>
      <xdr:nvPicPr>
        <xdr:cNvPr id="3" name="Imagem 2">
          <a:extLst>
            <a:ext uri="{FF2B5EF4-FFF2-40B4-BE49-F238E27FC236}">
              <a16:creationId xmlns:a16="http://schemas.microsoft.com/office/drawing/2014/main" id="{62FB6A68-16C4-43D5-A3A1-661249AF0A4F}"/>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76250" y="9944100"/>
          <a:ext cx="3311842" cy="29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104775</xdr:rowOff>
    </xdr:from>
    <xdr:to>
      <xdr:col>21</xdr:col>
      <xdr:colOff>323850</xdr:colOff>
      <xdr:row>27</xdr:row>
      <xdr:rowOff>0</xdr:rowOff>
    </xdr:to>
    <xdr:pic>
      <xdr:nvPicPr>
        <xdr:cNvPr id="2" name="Imagem 1">
          <a:extLst>
            <a:ext uri="{FF2B5EF4-FFF2-40B4-BE49-F238E27FC236}">
              <a16:creationId xmlns:a16="http://schemas.microsoft.com/office/drawing/2014/main" id="{E19C240D-5454-4ABF-BFC5-F9B291992658}"/>
            </a:ext>
          </a:extLst>
        </xdr:cNvPr>
        <xdr:cNvPicPr>
          <a:picLocks noChangeAspect="1"/>
        </xdr:cNvPicPr>
      </xdr:nvPicPr>
      <xdr:blipFill rotWithShape="1">
        <a:blip xmlns:r="http://schemas.openxmlformats.org/officeDocument/2006/relationships" r:embed="rId1"/>
        <a:srcRect t="9925" b="9023"/>
        <a:stretch/>
      </xdr:blipFill>
      <xdr:spPr>
        <a:xfrm>
          <a:off x="628650" y="104775"/>
          <a:ext cx="12096750" cy="42672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NOM-068-SCT-2-2014"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pa.checklistfacil.com.br/company-registration/user?lang=es-es&amp;utm_medium=cta&amp;utm_source=modelo&amp;utm_campaign=modelo-NOM-068-SCT-2-2014" TargetMode="External"/><Relationship Id="rId1" Type="http://schemas.openxmlformats.org/officeDocument/2006/relationships/hyperlink" Target="https://spa.checklistfacil.com.br/company-registration/user?lang=es-es&amp;utm_medium=cta&amp;utm_source=material_rico&amp;utm_campaign=modelo-checklist-5S&amp;utm_term=planilh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35"/>
  <sheetViews>
    <sheetView topLeftCell="A23" workbookViewId="0">
      <selection activeCell="I26" sqref="I26"/>
    </sheetView>
  </sheetViews>
  <sheetFormatPr defaultColWidth="9.140625" defaultRowHeight="13.15"/>
  <cols>
    <col min="1" max="2" width="3.5703125" style="1" customWidth="1"/>
    <col min="3" max="3" width="32.85546875" style="1" customWidth="1"/>
    <col min="4" max="4" width="50" style="1" customWidth="1"/>
    <col min="5" max="5" width="3.5703125" style="1" customWidth="1"/>
    <col min="6" max="16384" width="9.140625" style="1"/>
  </cols>
  <sheetData>
    <row r="1" spans="1:6" ht="15" thickBot="1">
      <c r="A1" s="15" t="s">
        <v>0</v>
      </c>
      <c r="B1" s="17" t="s">
        <v>0</v>
      </c>
      <c r="C1" s="37" t="s">
        <v>0</v>
      </c>
      <c r="D1" s="2"/>
      <c r="E1" s="16" t="s">
        <v>0</v>
      </c>
      <c r="F1" s="18" t="s">
        <v>0</v>
      </c>
    </row>
    <row r="2" spans="1:6" ht="15" thickBot="1">
      <c r="A2" s="19" t="s">
        <v>0</v>
      </c>
      <c r="B2" s="54" t="s">
        <v>0</v>
      </c>
      <c r="C2" s="55" t="s">
        <v>0</v>
      </c>
      <c r="D2" s="56"/>
      <c r="E2" s="57" t="s">
        <v>0</v>
      </c>
      <c r="F2" s="20" t="s">
        <v>0</v>
      </c>
    </row>
    <row r="3" spans="1:6" ht="15.6" customHeight="1" thickBot="1">
      <c r="A3" s="19" t="s">
        <v>0</v>
      </c>
      <c r="B3" s="58" t="s">
        <v>0</v>
      </c>
      <c r="C3" s="111" t="s">
        <v>1</v>
      </c>
      <c r="D3" s="111"/>
      <c r="E3" s="59" t="s">
        <v>0</v>
      </c>
      <c r="F3" s="20" t="s">
        <v>0</v>
      </c>
    </row>
    <row r="4" spans="1:6" ht="12.75" customHeight="1" thickBot="1">
      <c r="A4" s="19" t="s">
        <v>0</v>
      </c>
      <c r="B4" s="119" t="s">
        <v>0</v>
      </c>
      <c r="C4" s="120"/>
      <c r="D4" s="120"/>
      <c r="E4" s="121"/>
      <c r="F4" s="20" t="s">
        <v>0</v>
      </c>
    </row>
    <row r="5" spans="1:6" ht="15" thickBot="1">
      <c r="A5" s="19" t="s">
        <v>0</v>
      </c>
      <c r="B5" s="58" t="s">
        <v>0</v>
      </c>
      <c r="C5" s="61" t="s">
        <v>2</v>
      </c>
      <c r="D5" s="62"/>
      <c r="E5" s="60" t="s">
        <v>0</v>
      </c>
      <c r="F5" s="20" t="s">
        <v>0</v>
      </c>
    </row>
    <row r="6" spans="1:6" ht="15" thickBot="1">
      <c r="A6" s="19"/>
      <c r="B6" s="58"/>
      <c r="C6" s="61" t="s">
        <v>3</v>
      </c>
      <c r="D6" s="62"/>
      <c r="E6" s="60"/>
      <c r="F6" s="20"/>
    </row>
    <row r="7" spans="1:6" ht="15" thickBot="1">
      <c r="A7" s="19"/>
      <c r="B7" s="58"/>
      <c r="C7" s="61" t="s">
        <v>4</v>
      </c>
      <c r="D7" s="62"/>
      <c r="E7" s="60"/>
      <c r="F7" s="20"/>
    </row>
    <row r="8" spans="1:6" ht="15" thickBot="1">
      <c r="A8" s="19"/>
      <c r="B8" s="58"/>
      <c r="C8" s="61" t="s">
        <v>5</v>
      </c>
      <c r="D8" s="62"/>
      <c r="E8" s="60"/>
      <c r="F8" s="20"/>
    </row>
    <row r="9" spans="1:6" ht="15" thickBot="1">
      <c r="A9" s="19" t="s">
        <v>0</v>
      </c>
      <c r="B9" s="63" t="s">
        <v>0</v>
      </c>
      <c r="C9" s="64"/>
      <c r="D9" s="65"/>
      <c r="E9" s="66" t="s">
        <v>0</v>
      </c>
      <c r="F9" s="20" t="s">
        <v>0</v>
      </c>
    </row>
    <row r="10" spans="1:6" ht="15" customHeight="1" thickBot="1">
      <c r="A10" s="21" t="s">
        <v>0</v>
      </c>
      <c r="B10" s="30" t="s">
        <v>0</v>
      </c>
      <c r="C10" s="40" t="s">
        <v>0</v>
      </c>
      <c r="D10" s="14"/>
      <c r="E10" s="22" t="s">
        <v>0</v>
      </c>
      <c r="F10" s="20" t="s">
        <v>0</v>
      </c>
    </row>
    <row r="11" spans="1:6" ht="14.45">
      <c r="A11" s="19" t="s">
        <v>0</v>
      </c>
      <c r="B11" s="33" t="s">
        <v>0</v>
      </c>
      <c r="C11" s="38" t="s">
        <v>0</v>
      </c>
      <c r="D11" s="6"/>
      <c r="E11" s="23" t="s">
        <v>0</v>
      </c>
      <c r="F11" s="20" t="s">
        <v>0</v>
      </c>
    </row>
    <row r="12" spans="1:6" ht="15.6">
      <c r="A12" s="19" t="s">
        <v>0</v>
      </c>
      <c r="B12" s="25" t="s">
        <v>0</v>
      </c>
      <c r="C12" s="31" t="s">
        <v>6</v>
      </c>
      <c r="E12" s="24" t="s">
        <v>0</v>
      </c>
      <c r="F12" s="20" t="s">
        <v>0</v>
      </c>
    </row>
    <row r="13" spans="1:6" ht="14.45">
      <c r="A13" s="19" t="s">
        <v>0</v>
      </c>
      <c r="B13" s="25" t="s">
        <v>0</v>
      </c>
      <c r="C13" s="29" t="s">
        <v>0</v>
      </c>
      <c r="E13" s="24" t="s">
        <v>0</v>
      </c>
      <c r="F13" s="20" t="s">
        <v>0</v>
      </c>
    </row>
    <row r="14" spans="1:6" ht="180.75" customHeight="1">
      <c r="A14" s="19" t="s">
        <v>0</v>
      </c>
      <c r="B14" s="25" t="s">
        <v>0</v>
      </c>
      <c r="C14" s="112" t="s">
        <v>7</v>
      </c>
      <c r="D14" s="112"/>
      <c r="E14" s="24" t="s">
        <v>0</v>
      </c>
      <c r="F14" s="20" t="s">
        <v>0</v>
      </c>
    </row>
    <row r="15" spans="1:6" ht="14.45">
      <c r="A15" s="19" t="s">
        <v>0</v>
      </c>
      <c r="B15" s="34" t="s">
        <v>0</v>
      </c>
      <c r="C15" s="39" t="s">
        <v>0</v>
      </c>
      <c r="D15" s="7"/>
      <c r="E15" s="26" t="s">
        <v>0</v>
      </c>
      <c r="F15" s="20" t="s">
        <v>0</v>
      </c>
    </row>
    <row r="16" spans="1:6" ht="14.45">
      <c r="A16" s="21" t="s">
        <v>0</v>
      </c>
      <c r="B16" s="30" t="s">
        <v>0</v>
      </c>
      <c r="C16" s="40" t="s">
        <v>0</v>
      </c>
      <c r="D16" s="14"/>
      <c r="E16" s="22" t="s">
        <v>0</v>
      </c>
      <c r="F16" s="20" t="s">
        <v>0</v>
      </c>
    </row>
    <row r="17" spans="1:6" ht="14.45">
      <c r="A17" s="19" t="s">
        <v>0</v>
      </c>
      <c r="B17" s="33" t="s">
        <v>0</v>
      </c>
      <c r="C17" s="38" t="s">
        <v>0</v>
      </c>
      <c r="D17" s="6"/>
      <c r="E17" s="23" t="s">
        <v>0</v>
      </c>
      <c r="F17" s="20" t="s">
        <v>0</v>
      </c>
    </row>
    <row r="18" spans="1:6" ht="15.6">
      <c r="A18" s="19" t="s">
        <v>0</v>
      </c>
      <c r="B18" s="25" t="s">
        <v>0</v>
      </c>
      <c r="C18" s="31" t="s">
        <v>8</v>
      </c>
      <c r="E18" s="24" t="s">
        <v>0</v>
      </c>
      <c r="F18" s="20" t="s">
        <v>0</v>
      </c>
    </row>
    <row r="19" spans="1:6" ht="14.45">
      <c r="A19" s="19" t="s">
        <v>0</v>
      </c>
      <c r="B19" s="25" t="s">
        <v>0</v>
      </c>
      <c r="C19" s="29" t="s">
        <v>0</v>
      </c>
      <c r="E19" s="24" t="s">
        <v>0</v>
      </c>
      <c r="F19" s="20" t="s">
        <v>0</v>
      </c>
    </row>
    <row r="20" spans="1:6" ht="156" customHeight="1">
      <c r="A20" s="19" t="s">
        <v>0</v>
      </c>
      <c r="B20" s="25" t="s">
        <v>0</v>
      </c>
      <c r="C20" s="109" t="s">
        <v>9</v>
      </c>
      <c r="D20" s="110"/>
      <c r="E20" s="24" t="s">
        <v>0</v>
      </c>
      <c r="F20" s="20" t="s">
        <v>0</v>
      </c>
    </row>
    <row r="21" spans="1:6" ht="14.45">
      <c r="A21" s="19" t="s">
        <v>0</v>
      </c>
      <c r="B21" s="34" t="s">
        <v>0</v>
      </c>
      <c r="C21" s="39" t="s">
        <v>0</v>
      </c>
      <c r="D21" s="7"/>
      <c r="E21" s="26" t="s">
        <v>0</v>
      </c>
      <c r="F21" s="20" t="s">
        <v>0</v>
      </c>
    </row>
    <row r="22" spans="1:6" ht="14.45">
      <c r="A22" s="21" t="s">
        <v>0</v>
      </c>
      <c r="B22" s="30" t="s">
        <v>0</v>
      </c>
      <c r="C22" s="40" t="s">
        <v>0</v>
      </c>
      <c r="D22" s="14"/>
      <c r="E22" s="22" t="s">
        <v>0</v>
      </c>
      <c r="F22" s="20" t="s">
        <v>0</v>
      </c>
    </row>
    <row r="23" spans="1:6" ht="14.45">
      <c r="A23" s="19" t="s">
        <v>0</v>
      </c>
      <c r="B23" s="33" t="s">
        <v>0</v>
      </c>
      <c r="C23" s="38" t="s">
        <v>0</v>
      </c>
      <c r="D23" s="6"/>
      <c r="E23" s="23" t="s">
        <v>0</v>
      </c>
      <c r="F23" s="20" t="s">
        <v>0</v>
      </c>
    </row>
    <row r="24" spans="1:6" ht="15.6">
      <c r="A24" s="19" t="s">
        <v>0</v>
      </c>
      <c r="B24" s="25" t="s">
        <v>0</v>
      </c>
      <c r="C24" s="31" t="s">
        <v>10</v>
      </c>
      <c r="E24" s="24" t="s">
        <v>0</v>
      </c>
      <c r="F24" s="20" t="s">
        <v>0</v>
      </c>
    </row>
    <row r="25" spans="1:6" ht="15.6">
      <c r="A25" s="19" t="s">
        <v>0</v>
      </c>
      <c r="B25" s="25" t="s">
        <v>0</v>
      </c>
      <c r="C25" s="31" t="s">
        <v>0</v>
      </c>
      <c r="E25" s="24" t="s">
        <v>0</v>
      </c>
      <c r="F25" s="20" t="s">
        <v>0</v>
      </c>
    </row>
    <row r="26" spans="1:6" ht="114" customHeight="1">
      <c r="A26" s="19" t="s">
        <v>0</v>
      </c>
      <c r="B26" s="25" t="s">
        <v>0</v>
      </c>
      <c r="C26" s="109" t="s">
        <v>11</v>
      </c>
      <c r="D26" s="110"/>
      <c r="E26" s="24" t="s">
        <v>0</v>
      </c>
      <c r="F26" s="20" t="s">
        <v>0</v>
      </c>
    </row>
    <row r="27" spans="1:6" ht="14.45">
      <c r="A27" s="19" t="s">
        <v>0</v>
      </c>
      <c r="B27" s="25" t="s">
        <v>0</v>
      </c>
      <c r="C27" s="32" t="s">
        <v>0</v>
      </c>
      <c r="E27" s="24" t="s">
        <v>0</v>
      </c>
      <c r="F27" s="20" t="s">
        <v>0</v>
      </c>
    </row>
    <row r="28" spans="1:6" ht="27.75" customHeight="1">
      <c r="A28" s="19"/>
      <c r="B28" s="25"/>
      <c r="C28" s="108" t="s">
        <v>12</v>
      </c>
      <c r="D28" s="108"/>
      <c r="E28" s="24"/>
      <c r="F28" s="20"/>
    </row>
    <row r="29" spans="1:6" ht="14.45">
      <c r="A29" s="19" t="s">
        <v>0</v>
      </c>
      <c r="B29" s="35" t="s">
        <v>0</v>
      </c>
      <c r="C29" s="39" t="s">
        <v>0</v>
      </c>
      <c r="D29" s="7"/>
      <c r="E29" s="27" t="s">
        <v>0</v>
      </c>
      <c r="F29" s="20" t="s">
        <v>0</v>
      </c>
    </row>
    <row r="30" spans="1:6" ht="14.45">
      <c r="A30" s="21" t="s">
        <v>0</v>
      </c>
      <c r="B30" s="28" t="s">
        <v>0</v>
      </c>
      <c r="C30" s="36" t="s">
        <v>0</v>
      </c>
      <c r="D30" s="3"/>
      <c r="E30" s="20" t="s">
        <v>0</v>
      </c>
      <c r="F30" s="20" t="s">
        <v>0</v>
      </c>
    </row>
    <row r="31" spans="1:6" ht="12.75" customHeight="1">
      <c r="A31" s="21" t="s">
        <v>0</v>
      </c>
      <c r="B31" s="28" t="s">
        <v>0</v>
      </c>
      <c r="C31" s="122"/>
      <c r="D31" s="122"/>
      <c r="E31" s="20" t="s">
        <v>0</v>
      </c>
      <c r="F31" s="20" t="s">
        <v>0</v>
      </c>
    </row>
    <row r="32" spans="1:6" ht="14.45">
      <c r="A32" s="21" t="s">
        <v>0</v>
      </c>
      <c r="B32" s="28" t="s">
        <v>0</v>
      </c>
      <c r="C32" s="122"/>
      <c r="D32" s="122"/>
      <c r="E32" s="20" t="s">
        <v>0</v>
      </c>
      <c r="F32" s="20" t="s">
        <v>0</v>
      </c>
    </row>
    <row r="33" spans="1:6" ht="14.45">
      <c r="A33" s="21" t="s">
        <v>0</v>
      </c>
      <c r="B33" s="28" t="s">
        <v>0</v>
      </c>
      <c r="C33" s="29" t="s">
        <v>0</v>
      </c>
      <c r="E33" s="20" t="s">
        <v>0</v>
      </c>
      <c r="F33" s="20" t="s">
        <v>0</v>
      </c>
    </row>
    <row r="34" spans="1:6">
      <c r="B34" s="4"/>
      <c r="E34" s="5"/>
    </row>
    <row r="35" spans="1:6">
      <c r="C35" s="3"/>
      <c r="D35" s="3"/>
    </row>
  </sheetData>
  <mergeCells count="7">
    <mergeCell ref="C28:D28"/>
    <mergeCell ref="C31:D32"/>
    <mergeCell ref="C26:D26"/>
    <mergeCell ref="C3:D3"/>
    <mergeCell ref="B4:E4"/>
    <mergeCell ref="C14:D14"/>
    <mergeCell ref="C20:D20"/>
  </mergeCells>
  <hyperlinks>
    <hyperlink ref="C28:D28" r:id="rId1" display="Quiero hacer una prueba gratuita del software Checklist Fácil" xr:uid="{5EAD8102-A12A-4A46-89D7-B1744F59CE7A}"/>
  </hyperlinks>
  <pageMargins left="0.7" right="0.7" top="0.75" bottom="0.75"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0ADEA-0F29-4D3B-BFC0-93EC77899DB0}">
  <sheetPr>
    <pageSetUpPr fitToPage="1"/>
  </sheetPr>
  <dimension ref="A1:G15"/>
  <sheetViews>
    <sheetView zoomScaleNormal="100" workbookViewId="0">
      <selection activeCell="B6" sqref="B6"/>
    </sheetView>
  </sheetViews>
  <sheetFormatPr defaultColWidth="9.140625" defaultRowHeight="13.15"/>
  <cols>
    <col min="1" max="1" width="9.140625" style="1"/>
    <col min="2" max="2" width="97.140625" style="9" customWidth="1"/>
    <col min="3" max="3" width="21.42578125" style="11" customWidth="1"/>
    <col min="4" max="4" width="28.5703125" style="1" customWidth="1"/>
    <col min="5" max="16384" width="9.140625" style="1"/>
  </cols>
  <sheetData>
    <row r="1" spans="1:7" ht="13.9" thickBot="1">
      <c r="B1" s="8"/>
      <c r="C1" s="10"/>
      <c r="D1" s="2"/>
    </row>
    <row r="2" spans="1:7" ht="35.25" customHeight="1" thickBot="1">
      <c r="A2" s="4"/>
      <c r="B2" s="67" t="s">
        <v>13</v>
      </c>
      <c r="C2" s="68" t="s">
        <v>14</v>
      </c>
      <c r="D2" s="69" t="s">
        <v>15</v>
      </c>
      <c r="E2" s="5"/>
    </row>
    <row r="3" spans="1:7" ht="37.5" customHeight="1" thickBot="1">
      <c r="A3" s="4"/>
      <c r="B3" s="70" t="s">
        <v>16</v>
      </c>
      <c r="C3" s="71"/>
      <c r="D3" s="72"/>
      <c r="E3" s="5"/>
      <c r="F3" s="42" t="e">
        <f>IF((#REF!="sí"),1,(IF((#REF!="n/a"),1,0)))</f>
        <v>#REF!</v>
      </c>
      <c r="G3" s="43"/>
    </row>
    <row r="4" spans="1:7" ht="37.5" customHeight="1" thickBot="1">
      <c r="A4" s="4"/>
      <c r="B4" s="73" t="s">
        <v>17</v>
      </c>
      <c r="C4" s="74"/>
      <c r="D4" s="75"/>
      <c r="E4" s="5"/>
      <c r="F4" s="42" t="e">
        <f>IF((#REF!="sí"),1,(IF((#REF!="n/a"),1,0)))</f>
        <v>#REF!</v>
      </c>
      <c r="G4" s="43"/>
    </row>
    <row r="5" spans="1:7" ht="37.5" customHeight="1" thickBot="1">
      <c r="A5" s="4"/>
      <c r="B5" s="73" t="s">
        <v>18</v>
      </c>
      <c r="C5" s="74"/>
      <c r="D5" s="75"/>
      <c r="E5" s="5"/>
      <c r="F5" s="42" t="e">
        <f>IF((#REF!="sí"),1,(IF((#REF!="n/a"),1,0)))</f>
        <v>#REF!</v>
      </c>
      <c r="G5" s="43"/>
    </row>
    <row r="6" spans="1:7" ht="37.5" customHeight="1" thickBot="1">
      <c r="A6" s="4"/>
      <c r="B6" s="73" t="s">
        <v>19</v>
      </c>
      <c r="C6" s="74"/>
      <c r="D6" s="75"/>
      <c r="E6" s="5"/>
      <c r="F6" s="42" t="e">
        <f>IF((#REF!="sí"),1,(IF((#REF!="n/a"),1,0)))</f>
        <v>#REF!</v>
      </c>
      <c r="G6" s="43"/>
    </row>
    <row r="7" spans="1:7" ht="37.5" customHeight="1" thickBot="1">
      <c r="A7" s="4"/>
      <c r="B7" s="76" t="s">
        <v>20</v>
      </c>
      <c r="C7" s="77"/>
      <c r="D7" s="78"/>
      <c r="E7" s="5"/>
      <c r="F7" s="42">
        <f t="shared" ref="F7" ca="1" si="0">IF((C11="sí"),1,(IF((C11="n/a"),1,0)))</f>
        <v>0</v>
      </c>
      <c r="G7" s="43"/>
    </row>
    <row r="8" spans="1:7" ht="35.25" customHeight="1" thickBot="1">
      <c r="B8" s="12"/>
      <c r="C8" s="13"/>
      <c r="D8" s="14"/>
    </row>
    <row r="9" spans="1:7" ht="93.75" customHeight="1">
      <c r="A9" s="4"/>
      <c r="B9" s="113" t="s">
        <v>21</v>
      </c>
      <c r="C9" s="114"/>
      <c r="D9" s="115"/>
      <c r="E9" s="5"/>
    </row>
    <row r="10" spans="1:7">
      <c r="B10" s="44"/>
      <c r="C10" s="45"/>
      <c r="D10" s="46"/>
    </row>
    <row r="11" spans="1:7" ht="24.75" customHeight="1">
      <c r="B11" s="47" t="s">
        <v>22</v>
      </c>
      <c r="C11" s="48">
        <f ca="1">SUM(F7:F7,G7:G7)</f>
        <v>0</v>
      </c>
      <c r="D11" s="49"/>
    </row>
    <row r="12" spans="1:7" ht="15.6">
      <c r="B12" s="50"/>
      <c r="C12" s="51">
        <f ca="1">C11/6</f>
        <v>0</v>
      </c>
      <c r="D12" s="49"/>
    </row>
    <row r="13" spans="1:7" ht="16.149999999999999" thickBot="1">
      <c r="B13" s="50"/>
      <c r="C13" s="52"/>
      <c r="D13" s="49"/>
    </row>
    <row r="14" spans="1:7" ht="26.25" customHeight="1" thickBot="1">
      <c r="B14" s="79" t="s">
        <v>23</v>
      </c>
      <c r="C14" s="41"/>
    </row>
    <row r="15" spans="1:7" ht="13.9" thickBot="1"/>
  </sheetData>
  <mergeCells count="1">
    <mergeCell ref="B9:D9"/>
  </mergeCells>
  <conditionalFormatting sqref="C3:C6">
    <cfRule type="cellIs" dxfId="29" priority="1" operator="equal">
      <formula>"SÍ"</formula>
    </cfRule>
    <cfRule type="cellIs" dxfId="28" priority="2" operator="equal">
      <formula>"NO"</formula>
    </cfRule>
    <cfRule type="cellIs" dxfId="27" priority="3" operator="equal">
      <formula>"N/A"</formula>
    </cfRule>
  </conditionalFormatting>
  <conditionalFormatting sqref="C7">
    <cfRule type="cellIs" dxfId="26" priority="4" operator="equal">
      <formula>"N/A"</formula>
    </cfRule>
    <cfRule type="cellIs" dxfId="25" priority="5" operator="equal">
      <formula>"NO"</formula>
    </cfRule>
    <cfRule type="cellIs" dxfId="24" priority="6" operator="equal">
      <formula>"SÍ"</formula>
    </cfRule>
  </conditionalFormatting>
  <dataValidations count="2">
    <dataValidation type="list" allowBlank="1" showErrorMessage="1" sqref="C3:C6" xr:uid="{2BE89F70-D1CE-4937-AF66-221FCDFBC31D}">
      <formula1>"SÍ, NO, N/A"</formula1>
    </dataValidation>
    <dataValidation type="list" allowBlank="1" showErrorMessage="1" sqref="C7" xr:uid="{CAD84BE1-A345-4C0E-B490-094A1DB616EF}">
      <formula1>"SÍ,NO,N/A"</formula1>
    </dataValidation>
  </dataValidations>
  <hyperlinks>
    <hyperlink ref="B14" r:id="rId1" xr:uid="{757558BC-776D-4B2B-86A9-EF2F70BACBAE}"/>
  </hyperlinks>
  <pageMargins left="0.7" right="0.7" top="0.75" bottom="0.75" header="0.3" footer="0.3"/>
  <pageSetup paperSize="9" scale="49" orientation="portrait" r:id="rId2"/>
  <ignoredErrors>
    <ignoredError sqref="F3:F6"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4B6C8-A7EC-440F-946F-1A481AFA9DF2}">
  <sheetPr>
    <pageSetUpPr fitToPage="1"/>
  </sheetPr>
  <dimension ref="A1:I19"/>
  <sheetViews>
    <sheetView topLeftCell="A7" zoomScaleNormal="100" workbookViewId="0">
      <selection activeCell="B8" sqref="B8"/>
    </sheetView>
  </sheetViews>
  <sheetFormatPr defaultColWidth="9.140625" defaultRowHeight="13.15"/>
  <cols>
    <col min="1" max="1" width="9.140625" style="1"/>
    <col min="2" max="2" width="97.140625" style="9" customWidth="1"/>
    <col min="3" max="3" width="21.42578125" style="11" customWidth="1"/>
    <col min="4" max="4" width="28.5703125" style="1" customWidth="1"/>
    <col min="5" max="16384" width="9.140625" style="1"/>
  </cols>
  <sheetData>
    <row r="1" spans="1:9" ht="13.9" thickBot="1">
      <c r="B1" s="8"/>
      <c r="C1" s="10"/>
      <c r="D1" s="2"/>
    </row>
    <row r="2" spans="1:9" ht="35.25" customHeight="1" thickBot="1">
      <c r="A2" s="4"/>
      <c r="B2" s="67" t="s">
        <v>24</v>
      </c>
      <c r="C2" s="68" t="s">
        <v>14</v>
      </c>
      <c r="D2" s="69" t="s">
        <v>15</v>
      </c>
      <c r="E2" s="5"/>
    </row>
    <row r="3" spans="1:9" ht="37.5" customHeight="1" thickBot="1">
      <c r="A3" s="4"/>
      <c r="B3" s="86" t="s">
        <v>25</v>
      </c>
      <c r="C3" s="87"/>
      <c r="D3" s="88"/>
      <c r="E3" s="5"/>
      <c r="F3" s="42" t="e">
        <f>IF((#REF!="sí"),1,(IF((#REF!="n/a"),1,0)))</f>
        <v>#REF!</v>
      </c>
      <c r="G3" s="43"/>
    </row>
    <row r="4" spans="1:9" ht="37.5" customHeight="1" thickBot="1">
      <c r="A4" s="4"/>
      <c r="B4" s="80" t="s">
        <v>26</v>
      </c>
      <c r="C4" s="87"/>
      <c r="D4" s="83"/>
      <c r="E4" s="5"/>
      <c r="F4" s="42" t="e">
        <f>IF((#REF!="sí"),1,(IF((#REF!="n/a"),1,0)))</f>
        <v>#REF!</v>
      </c>
      <c r="G4" s="43"/>
    </row>
    <row r="5" spans="1:9" ht="37.5" customHeight="1" thickBot="1">
      <c r="A5" s="4"/>
      <c r="B5" s="80" t="s">
        <v>27</v>
      </c>
      <c r="C5" s="81"/>
      <c r="D5" s="83"/>
      <c r="E5" s="5"/>
      <c r="F5" s="42" t="e">
        <f>IF((#REF!="sí"),1,(IF((#REF!="n/a"),1,0)))</f>
        <v>#REF!</v>
      </c>
      <c r="G5" s="43"/>
    </row>
    <row r="6" spans="1:9" ht="37.5" customHeight="1" thickBot="1">
      <c r="A6" s="4"/>
      <c r="B6" s="80" t="s">
        <v>28</v>
      </c>
      <c r="C6" s="81"/>
      <c r="D6" s="83"/>
      <c r="E6" s="5"/>
      <c r="F6" s="42" t="e">
        <f>IF((#REF!="sí"),1,(IF((#REF!="n/a"),1,0)))</f>
        <v>#REF!</v>
      </c>
      <c r="G6" s="43"/>
    </row>
    <row r="7" spans="1:9" ht="37.5" customHeight="1" thickBot="1">
      <c r="A7" s="4"/>
      <c r="B7" s="80" t="s">
        <v>29</v>
      </c>
      <c r="C7" s="81"/>
      <c r="D7" s="83"/>
      <c r="E7" s="5"/>
      <c r="F7" s="42"/>
      <c r="G7" s="43"/>
    </row>
    <row r="8" spans="1:9" ht="37.5" customHeight="1" thickBot="1">
      <c r="A8" s="4"/>
      <c r="B8" s="80" t="s">
        <v>30</v>
      </c>
      <c r="C8" s="81"/>
      <c r="D8" s="83"/>
      <c r="E8" s="5"/>
      <c r="F8" s="42"/>
      <c r="G8" s="43"/>
    </row>
    <row r="9" spans="1:9" ht="37.5" customHeight="1" thickBot="1">
      <c r="A9" s="4"/>
      <c r="B9" s="80" t="s">
        <v>31</v>
      </c>
      <c r="C9" s="81"/>
      <c r="D9" s="83"/>
      <c r="E9" s="5"/>
      <c r="F9" s="42"/>
      <c r="G9" s="43"/>
    </row>
    <row r="10" spans="1:9" ht="37.5" customHeight="1" thickBot="1">
      <c r="A10" s="4"/>
      <c r="B10" s="80" t="s">
        <v>32</v>
      </c>
      <c r="C10" s="81"/>
      <c r="D10" s="83"/>
      <c r="E10" s="5"/>
      <c r="F10" s="42"/>
      <c r="G10" s="43"/>
      <c r="I10" s="105"/>
    </row>
    <row r="11" spans="1:9" ht="37.5" customHeight="1" thickBot="1">
      <c r="A11" s="4"/>
      <c r="B11" s="106" t="s">
        <v>33</v>
      </c>
      <c r="C11" s="81"/>
      <c r="D11" s="83"/>
      <c r="E11" s="5"/>
      <c r="F11" s="42"/>
      <c r="G11" s="43"/>
    </row>
    <row r="12" spans="1:9" ht="37.5" customHeight="1" thickBot="1">
      <c r="A12" s="4"/>
      <c r="B12" s="82" t="s">
        <v>34</v>
      </c>
      <c r="C12" s="84"/>
      <c r="D12" s="85"/>
      <c r="E12" s="5"/>
      <c r="F12" s="42">
        <f t="shared" ref="F12" ca="1" si="0">IF((C16="sí"),1,(IF((C16="n/a"),1,0)))</f>
        <v>0</v>
      </c>
      <c r="G12" s="43"/>
    </row>
    <row r="13" spans="1:9" ht="35.25" customHeight="1" thickBot="1">
      <c r="B13" s="12"/>
      <c r="C13" s="13"/>
      <c r="D13" s="14"/>
    </row>
    <row r="14" spans="1:9" ht="93.75" customHeight="1">
      <c r="A14" s="4"/>
      <c r="B14" s="113" t="s">
        <v>21</v>
      </c>
      <c r="C14" s="114"/>
      <c r="D14" s="115"/>
      <c r="E14" s="5"/>
    </row>
    <row r="15" spans="1:9">
      <c r="B15" s="44"/>
      <c r="C15" s="45"/>
      <c r="D15" s="46"/>
    </row>
    <row r="16" spans="1:9" ht="24.75" customHeight="1">
      <c r="B16" s="47" t="s">
        <v>35</v>
      </c>
      <c r="C16" s="48">
        <f ca="1">SUM(F12:F12,G12:G12)</f>
        <v>0</v>
      </c>
      <c r="D16" s="49"/>
    </row>
    <row r="17" spans="2:4" ht="15.6">
      <c r="B17" s="50"/>
      <c r="C17" s="51">
        <f ca="1">C16/6</f>
        <v>0</v>
      </c>
      <c r="D17" s="49"/>
    </row>
    <row r="18" spans="2:4" ht="15.6">
      <c r="B18" s="50"/>
      <c r="C18" s="52"/>
      <c r="D18" s="49"/>
    </row>
    <row r="19" spans="2:4" ht="26.25" customHeight="1">
      <c r="B19" s="79" t="s">
        <v>23</v>
      </c>
      <c r="C19" s="41"/>
    </row>
  </sheetData>
  <mergeCells count="1">
    <mergeCell ref="B14:D14"/>
  </mergeCells>
  <conditionalFormatting sqref="C3:C11">
    <cfRule type="cellIs" dxfId="23" priority="4" operator="equal">
      <formula>"SÍ"</formula>
    </cfRule>
    <cfRule type="cellIs" dxfId="22" priority="5" operator="equal">
      <formula>"NO"</formula>
    </cfRule>
    <cfRule type="cellIs" dxfId="21" priority="6" operator="equal">
      <formula>"N/A"</formula>
    </cfRule>
  </conditionalFormatting>
  <conditionalFormatting sqref="C12">
    <cfRule type="cellIs" dxfId="20" priority="1" operator="equal">
      <formula>"N/A"</formula>
    </cfRule>
    <cfRule type="cellIs" dxfId="19" priority="2" operator="equal">
      <formula>"NO"</formula>
    </cfRule>
    <cfRule type="cellIs" dxfId="18" priority="3" operator="equal">
      <formula>"SÍ"</formula>
    </cfRule>
  </conditionalFormatting>
  <dataValidations count="2">
    <dataValidation type="list" allowBlank="1" showErrorMessage="1" sqref="C12" xr:uid="{F2825A2F-DF86-4630-98EE-BB0EEC02628D}">
      <formula1>"SÍ,NO,N/A"</formula1>
    </dataValidation>
    <dataValidation type="list" allowBlank="1" showErrorMessage="1" sqref="C3:C11" xr:uid="{0E39A03E-693D-4ADC-9109-DEC33150BDA5}">
      <formula1>"SÍ, NO, N/A"</formula1>
    </dataValidation>
  </dataValidations>
  <hyperlinks>
    <hyperlink ref="B19" r:id="rId1" xr:uid="{18A92ED4-3A28-4DCE-A827-02A20F53C2DD}"/>
  </hyperlinks>
  <pageMargins left="0.7" right="0.7" top="0.75" bottom="0.75" header="0.3" footer="0.3"/>
  <pageSetup paperSize="9" scale="49" orientation="portrait" r:id="rId2"/>
  <ignoredErrors>
    <ignoredError sqref="F3:F6"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1E3D6-01FD-42E0-BDDB-25D15B7C7BE5}">
  <sheetPr>
    <pageSetUpPr fitToPage="1"/>
  </sheetPr>
  <dimension ref="A1:G25"/>
  <sheetViews>
    <sheetView topLeftCell="A13" zoomScale="55" zoomScaleNormal="55" workbookViewId="0">
      <selection activeCell="C18" sqref="C18"/>
    </sheetView>
  </sheetViews>
  <sheetFormatPr defaultColWidth="9.140625" defaultRowHeight="13.15"/>
  <cols>
    <col min="1" max="1" width="9.140625" style="1"/>
    <col min="2" max="2" width="97.140625" style="9" customWidth="1"/>
    <col min="3" max="3" width="21.42578125" style="11" customWidth="1"/>
    <col min="4" max="4" width="28.5703125" style="1" customWidth="1"/>
    <col min="5" max="16384" width="9.140625" style="1"/>
  </cols>
  <sheetData>
    <row r="1" spans="1:7" ht="13.9" thickBot="1">
      <c r="B1" s="8"/>
      <c r="C1" s="10"/>
      <c r="D1" s="2"/>
    </row>
    <row r="2" spans="1:7" ht="35.25" customHeight="1" thickBot="1">
      <c r="A2" s="4"/>
      <c r="B2" s="89" t="s">
        <v>36</v>
      </c>
      <c r="C2" s="90" t="s">
        <v>14</v>
      </c>
      <c r="D2" s="90" t="s">
        <v>15</v>
      </c>
      <c r="E2" s="5"/>
    </row>
    <row r="3" spans="1:7" ht="37.5" customHeight="1" thickBot="1">
      <c r="A3" s="4"/>
      <c r="B3" s="70" t="s">
        <v>37</v>
      </c>
      <c r="C3" s="87"/>
      <c r="D3" s="72"/>
      <c r="E3" s="5"/>
      <c r="F3" s="42" t="e">
        <f>IF((#REF!="sí"),1,(IF((#REF!="n/a"),1,0)))</f>
        <v>#REF!</v>
      </c>
      <c r="G3" s="43"/>
    </row>
    <row r="4" spans="1:7" ht="37.5" customHeight="1" thickBot="1">
      <c r="A4" s="4"/>
      <c r="B4" s="73" t="s">
        <v>38</v>
      </c>
      <c r="C4" s="87"/>
      <c r="D4" s="75"/>
      <c r="E4" s="5"/>
      <c r="F4" s="42" t="e">
        <f>IF((#REF!="sí"),1,(IF((#REF!="n/a"),1,0)))</f>
        <v>#REF!</v>
      </c>
      <c r="G4" s="43"/>
    </row>
    <row r="5" spans="1:7" ht="37.5" customHeight="1" thickBot="1">
      <c r="A5" s="4"/>
      <c r="B5" s="73" t="s">
        <v>39</v>
      </c>
      <c r="C5" s="81"/>
      <c r="D5" s="75"/>
      <c r="E5" s="5"/>
      <c r="F5" s="42" t="e">
        <f>IF((#REF!="sí"),1,(IF((#REF!="n/a"),1,0)))</f>
        <v>#REF!</v>
      </c>
      <c r="G5" s="43"/>
    </row>
    <row r="6" spans="1:7" ht="37.5" customHeight="1" thickBot="1">
      <c r="A6" s="4"/>
      <c r="B6" s="73" t="s">
        <v>40</v>
      </c>
      <c r="C6" s="81"/>
      <c r="D6" s="75"/>
      <c r="E6" s="5"/>
      <c r="F6" s="42" t="e">
        <f>IF((#REF!="sí"),1,(IF((#REF!="n/a"),1,0)))</f>
        <v>#REF!</v>
      </c>
      <c r="G6" s="43"/>
    </row>
    <row r="7" spans="1:7" ht="37.5" customHeight="1" thickBot="1">
      <c r="A7" s="4"/>
      <c r="B7" s="73" t="s">
        <v>41</v>
      </c>
      <c r="C7" s="81"/>
      <c r="D7" s="75"/>
      <c r="E7" s="5"/>
      <c r="F7" s="42"/>
      <c r="G7" s="43"/>
    </row>
    <row r="8" spans="1:7" ht="37.5" customHeight="1" thickBot="1">
      <c r="A8" s="4"/>
      <c r="B8" s="73" t="s">
        <v>42</v>
      </c>
      <c r="C8" s="81"/>
      <c r="D8" s="75"/>
      <c r="E8" s="5"/>
      <c r="F8" s="42"/>
      <c r="G8" s="43"/>
    </row>
    <row r="9" spans="1:7" ht="37.5" customHeight="1" thickBot="1">
      <c r="A9" s="4"/>
      <c r="B9" s="73" t="s">
        <v>43</v>
      </c>
      <c r="C9" s="81"/>
      <c r="D9" s="75"/>
      <c r="E9" s="5"/>
      <c r="F9" s="42"/>
      <c r="G9" s="43"/>
    </row>
    <row r="10" spans="1:7" ht="37.5" customHeight="1" thickBot="1">
      <c r="A10" s="4"/>
      <c r="B10" s="73" t="s">
        <v>44</v>
      </c>
      <c r="C10" s="81"/>
      <c r="D10" s="75"/>
      <c r="E10" s="5"/>
      <c r="F10" s="42"/>
      <c r="G10" s="43"/>
    </row>
    <row r="11" spans="1:7" ht="37.5" customHeight="1" thickBot="1">
      <c r="A11" s="4"/>
      <c r="B11" s="73" t="s">
        <v>45</v>
      </c>
      <c r="C11" s="81"/>
      <c r="D11" s="75"/>
      <c r="E11" s="5"/>
      <c r="F11" s="42"/>
      <c r="G11" s="43"/>
    </row>
    <row r="12" spans="1:7" ht="37.5" customHeight="1" thickBot="1">
      <c r="A12" s="4"/>
      <c r="B12" s="73" t="s">
        <v>46</v>
      </c>
      <c r="C12" s="74"/>
      <c r="D12" s="75"/>
      <c r="E12" s="5"/>
      <c r="F12" s="42"/>
      <c r="G12" s="43"/>
    </row>
    <row r="13" spans="1:7" ht="37.5" customHeight="1" thickBot="1">
      <c r="A13" s="4"/>
      <c r="B13" s="73" t="s">
        <v>47</v>
      </c>
      <c r="C13" s="74"/>
      <c r="D13" s="75"/>
      <c r="E13" s="5"/>
      <c r="F13" s="42"/>
      <c r="G13" s="43"/>
    </row>
    <row r="14" spans="1:7" ht="37.5" customHeight="1" thickBot="1">
      <c r="A14" s="4"/>
      <c r="B14" s="73" t="s">
        <v>48</v>
      </c>
      <c r="C14" s="74"/>
      <c r="D14" s="75"/>
      <c r="E14" s="5"/>
      <c r="F14" s="42"/>
      <c r="G14" s="43"/>
    </row>
    <row r="15" spans="1:7" ht="37.5" customHeight="1" thickBot="1">
      <c r="A15" s="4"/>
      <c r="B15" s="73" t="s">
        <v>49</v>
      </c>
      <c r="C15" s="74"/>
      <c r="D15" s="75"/>
      <c r="E15" s="5"/>
      <c r="F15" s="42"/>
      <c r="G15" s="43"/>
    </row>
    <row r="16" spans="1:7" ht="37.5" customHeight="1" thickBot="1">
      <c r="A16" s="4"/>
      <c r="B16" s="73" t="s">
        <v>50</v>
      </c>
      <c r="C16" s="74"/>
      <c r="D16" s="75"/>
      <c r="E16" s="5"/>
      <c r="F16" s="42"/>
      <c r="G16" s="43"/>
    </row>
    <row r="17" spans="1:7" ht="37.5" customHeight="1" thickBot="1">
      <c r="A17" s="4"/>
      <c r="B17" s="73" t="s">
        <v>51</v>
      </c>
      <c r="C17" s="74"/>
      <c r="D17" s="75"/>
      <c r="E17" s="5"/>
      <c r="F17" s="42"/>
      <c r="G17" s="43"/>
    </row>
    <row r="18" spans="1:7" ht="37.5" customHeight="1" thickBot="1">
      <c r="A18" s="4"/>
      <c r="B18" s="91" t="s">
        <v>52</v>
      </c>
      <c r="C18" s="77"/>
      <c r="D18" s="78"/>
      <c r="E18" s="5"/>
      <c r="F18" s="42">
        <f t="shared" ref="F18" ca="1" si="0">IF((C22="sí"),1,(IF((C22="n/a"),1,0)))</f>
        <v>0</v>
      </c>
      <c r="G18" s="43"/>
    </row>
    <row r="19" spans="1:7" ht="35.25" customHeight="1" thickBot="1">
      <c r="B19" s="12"/>
      <c r="C19" s="13"/>
      <c r="D19" s="14"/>
    </row>
    <row r="20" spans="1:7" ht="93.75" customHeight="1">
      <c r="A20" s="4"/>
      <c r="B20" s="113" t="s">
        <v>21</v>
      </c>
      <c r="C20" s="114"/>
      <c r="D20" s="115"/>
      <c r="E20" s="5"/>
    </row>
    <row r="21" spans="1:7">
      <c r="B21" s="44"/>
      <c r="C21" s="45"/>
      <c r="D21" s="46"/>
    </row>
    <row r="22" spans="1:7" ht="24.75" customHeight="1">
      <c r="B22" s="47" t="s">
        <v>53</v>
      </c>
      <c r="C22" s="48">
        <f ca="1">SUM(F18:F18,G18:G18)</f>
        <v>0</v>
      </c>
      <c r="D22" s="49"/>
    </row>
    <row r="23" spans="1:7" ht="15.6">
      <c r="B23" s="50"/>
      <c r="C23" s="51">
        <f ca="1">C22/6</f>
        <v>0</v>
      </c>
      <c r="D23" s="49"/>
    </row>
    <row r="24" spans="1:7" ht="15.6">
      <c r="B24" s="50"/>
      <c r="C24" s="52"/>
      <c r="D24" s="49"/>
    </row>
    <row r="25" spans="1:7" ht="26.25" customHeight="1">
      <c r="B25" s="79" t="s">
        <v>23</v>
      </c>
      <c r="C25" s="41"/>
    </row>
  </sheetData>
  <mergeCells count="1">
    <mergeCell ref="B20:D20"/>
  </mergeCells>
  <conditionalFormatting sqref="C3:C17">
    <cfRule type="cellIs" dxfId="17" priority="1" operator="equal">
      <formula>"SÍ"</formula>
    </cfRule>
    <cfRule type="cellIs" dxfId="16" priority="2" operator="equal">
      <formula>"NO"</formula>
    </cfRule>
    <cfRule type="cellIs" dxfId="15" priority="3" operator="equal">
      <formula>"N/A"</formula>
    </cfRule>
  </conditionalFormatting>
  <conditionalFormatting sqref="C18">
    <cfRule type="cellIs" dxfId="14" priority="4" operator="equal">
      <formula>"N/A"</formula>
    </cfRule>
    <cfRule type="cellIs" dxfId="13" priority="5" operator="equal">
      <formula>"NO"</formula>
    </cfRule>
    <cfRule type="cellIs" dxfId="12" priority="6" operator="equal">
      <formula>"SÍ"</formula>
    </cfRule>
  </conditionalFormatting>
  <dataValidations count="2">
    <dataValidation type="list" allowBlank="1" showErrorMessage="1" sqref="C3:C17" xr:uid="{63F5CA70-DBB1-40AA-9832-29DAC117636C}">
      <formula1>"SÍ, NO, N/A"</formula1>
    </dataValidation>
    <dataValidation type="list" allowBlank="1" showErrorMessage="1" sqref="C18" xr:uid="{819BCC72-0B34-4071-9588-F10236A56334}">
      <formula1>"SÍ,NO,N/A"</formula1>
    </dataValidation>
  </dataValidations>
  <hyperlinks>
    <hyperlink ref="B25" r:id="rId1" xr:uid="{16CC8DC3-7532-455C-9B07-8717CAD4DC76}"/>
  </hyperlinks>
  <pageMargins left="0.7" right="0.7" top="0.75" bottom="0.75" header="0.3" footer="0.3"/>
  <pageSetup paperSize="9" scale="51" fitToHeight="2" orientation="portrait" horizontalDpi="1200" verticalDpi="1200" r:id="rId2"/>
  <ignoredErrors>
    <ignoredError sqref="F3:F6"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D5F8E-353E-4D4A-AD59-CA9E45B05381}">
  <dimension ref="A1:G17"/>
  <sheetViews>
    <sheetView topLeftCell="A6" workbookViewId="0">
      <selection activeCell="B6" sqref="B6"/>
    </sheetView>
  </sheetViews>
  <sheetFormatPr defaultColWidth="9.140625" defaultRowHeight="13.15"/>
  <cols>
    <col min="1" max="1" width="9.140625" style="1"/>
    <col min="2" max="2" width="97.140625" style="9" customWidth="1"/>
    <col min="3" max="3" width="21.42578125" style="11" customWidth="1"/>
    <col min="4" max="4" width="28.5703125" style="1" customWidth="1"/>
    <col min="5" max="16384" width="9.140625" style="1"/>
  </cols>
  <sheetData>
    <row r="1" spans="1:7" ht="13.9" thickBot="1">
      <c r="B1" s="8"/>
      <c r="C1" s="10"/>
      <c r="D1" s="2"/>
    </row>
    <row r="2" spans="1:7" ht="35.25" customHeight="1" thickBot="1">
      <c r="A2" s="4"/>
      <c r="B2" s="107" t="s">
        <v>54</v>
      </c>
      <c r="C2" s="90" t="s">
        <v>14</v>
      </c>
      <c r="D2" s="90" t="s">
        <v>15</v>
      </c>
      <c r="E2" s="5"/>
    </row>
    <row r="3" spans="1:7" ht="37.5" customHeight="1" thickBot="1">
      <c r="A3" s="4"/>
      <c r="B3" s="99" t="s">
        <v>55</v>
      </c>
      <c r="C3" s="53"/>
      <c r="D3" s="98"/>
      <c r="E3" s="5"/>
      <c r="F3" s="42" t="e">
        <f>IF((#REF!="sí"),1,(IF((#REF!="n/a"),1,0)))</f>
        <v>#REF!</v>
      </c>
      <c r="G3" s="43"/>
    </row>
    <row r="4" spans="1:7" ht="37.5" customHeight="1" thickBot="1">
      <c r="A4" s="4"/>
      <c r="B4" s="93" t="s">
        <v>56</v>
      </c>
      <c r="C4" s="92"/>
      <c r="D4" s="94"/>
      <c r="E4" s="5"/>
      <c r="F4" s="42" t="e">
        <f>IF((#REF!="sí"),1,(IF((#REF!="n/a"),1,0)))</f>
        <v>#REF!</v>
      </c>
      <c r="G4" s="43"/>
    </row>
    <row r="5" spans="1:7" ht="37.5" customHeight="1" thickBot="1">
      <c r="A5" s="4"/>
      <c r="B5" s="93" t="s">
        <v>57</v>
      </c>
      <c r="C5" s="92"/>
      <c r="D5" s="94"/>
      <c r="E5" s="5"/>
      <c r="F5" s="42" t="e">
        <f>IF((#REF!="sí"),1,(IF((#REF!="n/a"),1,0)))</f>
        <v>#REF!</v>
      </c>
      <c r="G5" s="43"/>
    </row>
    <row r="6" spans="1:7" ht="37.5" customHeight="1" thickBot="1">
      <c r="A6" s="4"/>
      <c r="B6" s="93" t="s">
        <v>58</v>
      </c>
      <c r="C6" s="92"/>
      <c r="D6" s="94"/>
      <c r="E6" s="5"/>
      <c r="F6" s="42" t="e">
        <f>IF((#REF!="sí"),1,(IF((#REF!="n/a"),1,0)))</f>
        <v>#REF!</v>
      </c>
      <c r="G6" s="43"/>
    </row>
    <row r="7" spans="1:7" ht="37.5" customHeight="1" thickBot="1">
      <c r="A7" s="4"/>
      <c r="B7" s="93" t="s">
        <v>59</v>
      </c>
      <c r="C7" s="92"/>
      <c r="D7" s="94"/>
      <c r="E7" s="5"/>
      <c r="F7" s="42"/>
      <c r="G7" s="43"/>
    </row>
    <row r="8" spans="1:7" ht="37.5" customHeight="1" thickBot="1">
      <c r="A8" s="4"/>
      <c r="B8" s="93" t="s">
        <v>60</v>
      </c>
      <c r="C8" s="92"/>
      <c r="D8" s="94"/>
      <c r="E8" s="5"/>
      <c r="F8" s="42"/>
      <c r="G8" s="43"/>
    </row>
    <row r="9" spans="1:7" ht="37.5" customHeight="1" thickBot="1">
      <c r="A9" s="4"/>
      <c r="B9" s="93" t="s">
        <v>61</v>
      </c>
      <c r="C9" s="92"/>
      <c r="D9" s="94"/>
      <c r="E9" s="5"/>
      <c r="F9" s="42"/>
      <c r="G9" s="43"/>
    </row>
    <row r="10" spans="1:7" ht="37.5" customHeight="1" thickBot="1">
      <c r="A10" s="4"/>
      <c r="B10" s="95" t="s">
        <v>62</v>
      </c>
      <c r="C10" s="96"/>
      <c r="D10" s="97"/>
      <c r="E10" s="5"/>
      <c r="F10" s="42">
        <f t="shared" ref="F10" ca="1" si="0">IF((C14="sí"),1,(IF((C14="n/a"),1,0)))</f>
        <v>0</v>
      </c>
      <c r="G10" s="43"/>
    </row>
    <row r="11" spans="1:7" ht="35.25" customHeight="1" thickBot="1">
      <c r="B11" s="12"/>
      <c r="C11" s="13"/>
      <c r="D11" s="14"/>
    </row>
    <row r="12" spans="1:7" ht="93.75" customHeight="1">
      <c r="A12" s="4"/>
      <c r="B12" s="113" t="s">
        <v>21</v>
      </c>
      <c r="C12" s="114"/>
      <c r="D12" s="115"/>
      <c r="E12" s="5"/>
    </row>
    <row r="13" spans="1:7">
      <c r="B13" s="44"/>
      <c r="C13" s="45"/>
      <c r="D13" s="46"/>
    </row>
    <row r="14" spans="1:7" ht="24.75" customHeight="1">
      <c r="B14" s="47" t="s">
        <v>63</v>
      </c>
      <c r="C14" s="48">
        <f ca="1">SUM(F10:F10,G10:G10)</f>
        <v>0</v>
      </c>
      <c r="D14" s="49"/>
    </row>
    <row r="15" spans="1:7" ht="15.6">
      <c r="B15" s="50"/>
      <c r="C15" s="51">
        <f ca="1">C14/6</f>
        <v>0</v>
      </c>
      <c r="D15" s="49"/>
    </row>
    <row r="16" spans="1:7" ht="15.6">
      <c r="B16" s="50"/>
      <c r="C16" s="52"/>
      <c r="D16" s="49"/>
    </row>
    <row r="17" spans="2:3" ht="26.25" customHeight="1">
      <c r="B17" s="79" t="s">
        <v>23</v>
      </c>
      <c r="C17" s="41"/>
    </row>
  </sheetData>
  <mergeCells count="1">
    <mergeCell ref="B12:D12"/>
  </mergeCells>
  <conditionalFormatting sqref="C3:C9">
    <cfRule type="cellIs" dxfId="11" priority="7" operator="equal">
      <formula>"SÍ"</formula>
    </cfRule>
    <cfRule type="cellIs" dxfId="10" priority="8" operator="equal">
      <formula>"NO"</formula>
    </cfRule>
    <cfRule type="cellIs" dxfId="9" priority="9" operator="equal">
      <formula>"N/A"</formula>
    </cfRule>
  </conditionalFormatting>
  <conditionalFormatting sqref="C10">
    <cfRule type="cellIs" dxfId="8" priority="1" operator="equal">
      <formula>"N/A"</formula>
    </cfRule>
    <cfRule type="cellIs" dxfId="7" priority="2" operator="equal">
      <formula>"NO"</formula>
    </cfRule>
    <cfRule type="cellIs" dxfId="6" priority="3" operator="equal">
      <formula>"SÍ"</formula>
    </cfRule>
  </conditionalFormatting>
  <dataValidations count="2">
    <dataValidation type="list" allowBlank="1" showErrorMessage="1" sqref="C10" xr:uid="{097D4F2A-C771-498D-847F-0719E170EBA7}">
      <formula1>"SÍ,NO,N/A"</formula1>
    </dataValidation>
    <dataValidation type="list" allowBlank="1" showErrorMessage="1" sqref="C3:C9" xr:uid="{D9ED255C-1648-41B4-9358-4727D13E18A4}">
      <formula1>"SÍ, NO, N/A"</formula1>
    </dataValidation>
  </dataValidations>
  <hyperlinks>
    <hyperlink ref="B17" r:id="rId1" xr:uid="{AE8A9031-6F04-4F8A-8FAD-4E190383D24A}"/>
  </hyperlinks>
  <pageMargins left="0.7" right="0.7" top="0.75" bottom="0.75" header="0.3" footer="0.3"/>
  <ignoredErrors>
    <ignoredError sqref="F3:F6"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9268E-DCBE-4EEA-A872-D95C119B1A15}">
  <dimension ref="A1:G17"/>
  <sheetViews>
    <sheetView tabSelected="1" topLeftCell="A11" workbookViewId="0">
      <selection activeCell="B4" sqref="B4"/>
    </sheetView>
  </sheetViews>
  <sheetFormatPr defaultColWidth="9.140625" defaultRowHeight="13.15"/>
  <cols>
    <col min="1" max="1" width="9.140625" style="1"/>
    <col min="2" max="2" width="97.140625" style="9" customWidth="1"/>
    <col min="3" max="3" width="21.42578125" style="11" customWidth="1"/>
    <col min="4" max="4" width="28.5703125" style="1" customWidth="1"/>
    <col min="5" max="16384" width="9.140625" style="1"/>
  </cols>
  <sheetData>
    <row r="1" spans="1:7" ht="13.9" thickBot="1">
      <c r="B1" s="8"/>
      <c r="C1" s="10"/>
      <c r="D1" s="2"/>
    </row>
    <row r="2" spans="1:7" ht="35.25" customHeight="1" thickBot="1">
      <c r="A2" s="4"/>
      <c r="B2" s="100" t="s">
        <v>64</v>
      </c>
      <c r="C2" s="101" t="s">
        <v>14</v>
      </c>
      <c r="D2" s="101" t="s">
        <v>15</v>
      </c>
      <c r="E2" s="5"/>
    </row>
    <row r="3" spans="1:7" ht="37.5" customHeight="1" thickBot="1">
      <c r="A3" s="4"/>
      <c r="B3" s="102" t="s">
        <v>65</v>
      </c>
      <c r="C3" s="103"/>
      <c r="D3" s="104"/>
      <c r="E3" s="5"/>
      <c r="F3" s="42" t="e">
        <f>IF((#REF!="sí"),1,(IF((#REF!="n/a"),1,0)))</f>
        <v>#REF!</v>
      </c>
      <c r="G3" s="43"/>
    </row>
    <row r="4" spans="1:7" ht="37.5" customHeight="1" thickBot="1">
      <c r="A4" s="4"/>
      <c r="B4" s="93" t="s">
        <v>66</v>
      </c>
      <c r="C4" s="92"/>
      <c r="D4" s="94"/>
      <c r="E4" s="5"/>
      <c r="F4" s="42" t="e">
        <f>IF((#REF!="sí"),1,(IF((#REF!="n/a"),1,0)))</f>
        <v>#REF!</v>
      </c>
      <c r="G4" s="43"/>
    </row>
    <row r="5" spans="1:7" ht="37.5" customHeight="1" thickBot="1">
      <c r="A5" s="4"/>
      <c r="B5" s="93" t="s">
        <v>67</v>
      </c>
      <c r="C5" s="92"/>
      <c r="D5" s="94"/>
      <c r="E5" s="5"/>
      <c r="F5" s="42" t="e">
        <f>IF((#REF!="sí"),1,(IF((#REF!="n/a"),1,0)))</f>
        <v>#REF!</v>
      </c>
      <c r="G5" s="43"/>
    </row>
    <row r="6" spans="1:7" ht="37.5" customHeight="1" thickBot="1">
      <c r="A6" s="4"/>
      <c r="B6" s="93" t="s">
        <v>68</v>
      </c>
      <c r="C6" s="92"/>
      <c r="D6" s="94"/>
      <c r="E6" s="5"/>
      <c r="F6" s="42" t="e">
        <f>IF((#REF!="sí"),1,(IF((#REF!="n/a"),1,0)))</f>
        <v>#REF!</v>
      </c>
      <c r="G6" s="43"/>
    </row>
    <row r="7" spans="1:7" ht="37.5" customHeight="1" thickBot="1">
      <c r="A7" s="4"/>
      <c r="B7" s="93" t="s">
        <v>69</v>
      </c>
      <c r="C7" s="92"/>
      <c r="D7" s="94"/>
      <c r="E7" s="5"/>
      <c r="F7" s="42"/>
      <c r="G7" s="43"/>
    </row>
    <row r="8" spans="1:7" ht="37.5" customHeight="1" thickBot="1">
      <c r="A8" s="4"/>
      <c r="B8" s="93" t="s">
        <v>70</v>
      </c>
      <c r="C8" s="92"/>
      <c r="D8" s="94"/>
      <c r="E8" s="5"/>
      <c r="F8" s="42"/>
      <c r="G8" s="43"/>
    </row>
    <row r="9" spans="1:7" ht="37.5" customHeight="1" thickBot="1">
      <c r="A9" s="4"/>
      <c r="B9" s="93" t="s">
        <v>71</v>
      </c>
      <c r="C9" s="92"/>
      <c r="D9" s="94"/>
      <c r="E9" s="5"/>
      <c r="F9" s="42"/>
      <c r="G9" s="43"/>
    </row>
    <row r="10" spans="1:7" ht="37.5" customHeight="1" thickBot="1">
      <c r="A10" s="4"/>
      <c r="B10" s="95" t="s">
        <v>72</v>
      </c>
      <c r="C10" s="96"/>
      <c r="D10" s="97"/>
      <c r="E10" s="5"/>
      <c r="F10" s="42">
        <f t="shared" ref="F10" ca="1" si="0">IF((C14="sí"),1,(IF((C14="n/a"),1,0)))</f>
        <v>0</v>
      </c>
      <c r="G10" s="43"/>
    </row>
    <row r="11" spans="1:7" ht="35.25" customHeight="1" thickBot="1">
      <c r="B11" s="12"/>
      <c r="C11" s="13"/>
      <c r="D11" s="14"/>
    </row>
    <row r="12" spans="1:7" ht="93.75" customHeight="1">
      <c r="A12" s="4"/>
      <c r="B12" s="113" t="s">
        <v>21</v>
      </c>
      <c r="C12" s="114"/>
      <c r="D12" s="115"/>
      <c r="E12" s="5"/>
    </row>
    <row r="13" spans="1:7">
      <c r="B13" s="44"/>
      <c r="C13" s="45"/>
      <c r="D13" s="46"/>
    </row>
    <row r="14" spans="1:7" ht="24.75" customHeight="1">
      <c r="B14" s="47" t="s">
        <v>73</v>
      </c>
      <c r="C14" s="48">
        <f ca="1">SUM(F10:F10,G10:G10)</f>
        <v>0</v>
      </c>
      <c r="D14" s="49"/>
    </row>
    <row r="15" spans="1:7" ht="15.6">
      <c r="B15" s="50"/>
      <c r="C15" s="51">
        <f ca="1">C14/6</f>
        <v>0</v>
      </c>
      <c r="D15" s="49"/>
    </row>
    <row r="16" spans="1:7" ht="15.6">
      <c r="B16" s="50"/>
      <c r="C16" s="52"/>
      <c r="D16" s="49"/>
    </row>
    <row r="17" spans="2:3" ht="26.25" customHeight="1">
      <c r="B17" s="79" t="s">
        <v>23</v>
      </c>
      <c r="C17" s="41"/>
    </row>
  </sheetData>
  <mergeCells count="1">
    <mergeCell ref="B12:D12"/>
  </mergeCells>
  <conditionalFormatting sqref="C3:C9">
    <cfRule type="cellIs" dxfId="5" priority="4" operator="equal">
      <formula>"SÍ"</formula>
    </cfRule>
    <cfRule type="cellIs" dxfId="4" priority="5" operator="equal">
      <formula>"NO"</formula>
    </cfRule>
    <cfRule type="cellIs" dxfId="3" priority="6" operator="equal">
      <formula>"N/A"</formula>
    </cfRule>
  </conditionalFormatting>
  <conditionalFormatting sqref="C10">
    <cfRule type="cellIs" dxfId="2" priority="1" operator="equal">
      <formula>"N/A"</formula>
    </cfRule>
    <cfRule type="cellIs" dxfId="1" priority="2" operator="equal">
      <formula>"NO"</formula>
    </cfRule>
    <cfRule type="cellIs" dxfId="0" priority="3" operator="equal">
      <formula>"SÍ"</formula>
    </cfRule>
  </conditionalFormatting>
  <dataValidations count="2">
    <dataValidation type="list" allowBlank="1" showErrorMessage="1" sqref="C3:C9" xr:uid="{882C37AF-3AD3-4C7C-A21C-0D0BA1DB2DE4}">
      <formula1>"SÍ, NO, N/A"</formula1>
    </dataValidation>
    <dataValidation type="list" allowBlank="1" showErrorMessage="1" sqref="C10" xr:uid="{6B52B8AA-F06C-43E4-90D3-160B7323A211}">
      <formula1>"SÍ,NO,N/A"</formula1>
    </dataValidation>
  </dataValidations>
  <hyperlinks>
    <hyperlink ref="B17" r:id="rId1" xr:uid="{BFAE153D-8CD2-42AA-AC30-3F7C351D9C38}"/>
  </hyperlinks>
  <pageMargins left="0.7" right="0.7" top="0.75" bottom="0.75" header="0.3" footer="0.3"/>
  <ignoredErrors>
    <ignoredError sqref="F3:F6"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21FF5-2DA9-4173-8C22-BC28AFCE6EB0}">
  <dimension ref="F28:O30"/>
  <sheetViews>
    <sheetView topLeftCell="A12" zoomScale="85" zoomScaleNormal="85" workbookViewId="0">
      <selection activeCell="S30" sqref="S30"/>
    </sheetView>
  </sheetViews>
  <sheetFormatPr defaultColWidth="8.85546875" defaultRowHeight="13.15"/>
  <cols>
    <col min="1" max="16384" width="8.85546875" style="1"/>
  </cols>
  <sheetData>
    <row r="28" spans="6:15" ht="13.9" thickBot="1"/>
    <row r="29" spans="6:15" ht="30" customHeight="1" thickBot="1">
      <c r="F29" s="116" t="s">
        <v>74</v>
      </c>
      <c r="G29" s="117"/>
      <c r="H29" s="117"/>
      <c r="I29" s="117"/>
      <c r="J29" s="117"/>
      <c r="K29" s="117"/>
      <c r="L29" s="117"/>
      <c r="M29" s="117"/>
      <c r="N29" s="117"/>
      <c r="O29" s="118"/>
    </row>
    <row r="30" spans="6:15" ht="13.9" thickBot="1"/>
  </sheetData>
  <mergeCells count="1">
    <mergeCell ref="F29:O29"/>
  </mergeCells>
  <hyperlinks>
    <hyperlink ref="F29:K29" r:id="rId1" display="HAZ UNA DEMOSTRACIÓN GRATUITA AHORA" xr:uid="{657003FE-0087-4566-92FE-8E0515C42E97}"/>
    <hyperlink ref="F29:L29" r:id="rId2" display="HAZ UNA DEMOSTRACIÓN GRATUITA AHORA" xr:uid="{41BD9E88-6A52-4678-8529-A115297B06D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Valeria Medroa</cp:lastModifiedBy>
  <cp:revision/>
  <dcterms:created xsi:type="dcterms:W3CDTF">2023-06-26T13:05:56Z</dcterms:created>
  <dcterms:modified xsi:type="dcterms:W3CDTF">2024-06-20T18:23:36Z</dcterms:modified>
  <cp:category/>
  <cp:contentStatus/>
</cp:coreProperties>
</file>