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03"/>
  <workbookPr codeName="EstaPastaDeTrabalho"/>
  <mc:AlternateContent xmlns:mc="http://schemas.openxmlformats.org/markup-compatibility/2006">
    <mc:Choice Requires="x15">
      <x15ac:absPath xmlns:x15ac="http://schemas.microsoft.com/office/spreadsheetml/2010/11/ac" url="https://poligraph-my.sharepoint.com/personal/mkt_share_softplan_com_br/Documents/Marketing/1 - MKT/4. Conteúdo/4 - Materiais Ricos/PORTUGUÊS/Modelos de Checklists e outros/Checklist para Abertura e Fechamento de Loja/"/>
    </mc:Choice>
  </mc:AlternateContent>
  <xr:revisionPtr revIDLastSave="0" documentId="8_{DCC3052D-93E0-465C-A7A7-68ECCC824510}" xr6:coauthVersionLast="47" xr6:coauthVersionMax="47" xr10:uidLastSave="{00000000-0000-0000-0000-000000000000}"/>
  <bookViews>
    <workbookView xWindow="-108" yWindow="-108" windowWidth="23256" windowHeight="12456" xr2:uid="{00000000-000D-0000-FFFF-FFFF00000000}"/>
  </bookViews>
  <sheets>
    <sheet name="Instrucciones" sheetId="23" r:id="rId1"/>
    <sheet name="1. Limpieza" sheetId="6" r:id="rId2"/>
    <sheet name="2. Ambiente" sheetId="14" r:id="rId3"/>
    <sheet name="3. Seguridad" sheetId="15" r:id="rId4"/>
    <sheet name="4. Caja" sheetId="13" r:id="rId5"/>
    <sheet name="5. Inventario" sheetId="16" r:id="rId6"/>
    <sheet name="6. Vitrina y estantes" sheetId="17" r:id="rId7"/>
    <sheet name="7. Equipos" sheetId="19" r:id="rId8"/>
    <sheet name="8. Equipo" sheetId="20" r:id="rId9"/>
    <sheet name="Gestión Minorista" sheetId="22"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20" l="1"/>
  <c r="F10" i="20"/>
  <c r="G9" i="20"/>
  <c r="F9" i="20"/>
  <c r="G6" i="20"/>
  <c r="F6" i="20"/>
  <c r="H5" i="20"/>
  <c r="G5" i="20"/>
  <c r="F5" i="20"/>
  <c r="C14" i="20" s="1"/>
  <c r="C15" i="20" s="1"/>
  <c r="G11" i="19"/>
  <c r="F11" i="19"/>
  <c r="G9" i="19"/>
  <c r="F9" i="19"/>
  <c r="G6" i="19"/>
  <c r="F6" i="19"/>
  <c r="H5" i="19"/>
  <c r="G5" i="19"/>
  <c r="F5" i="19"/>
  <c r="C15" i="19" s="1"/>
  <c r="C16" i="19" s="1"/>
  <c r="E12" i="6"/>
  <c r="F12" i="6"/>
  <c r="G10" i="17"/>
  <c r="F10" i="17"/>
  <c r="G8" i="17"/>
  <c r="F8" i="17"/>
  <c r="H5" i="17"/>
  <c r="G5" i="17"/>
  <c r="F5" i="17"/>
  <c r="C14" i="17" s="1"/>
  <c r="C15" i="17" s="1"/>
  <c r="G10" i="16"/>
  <c r="F10" i="16"/>
  <c r="G9" i="16"/>
  <c r="F9" i="16"/>
  <c r="G8" i="16"/>
  <c r="F8" i="16"/>
  <c r="G6" i="16"/>
  <c r="F6" i="16"/>
  <c r="H5" i="16"/>
  <c r="G5" i="16"/>
  <c r="F5" i="16"/>
  <c r="C14" i="16" s="1"/>
  <c r="C15" i="16" s="1"/>
  <c r="G11" i="15"/>
  <c r="F11" i="15"/>
  <c r="G9" i="15"/>
  <c r="F9" i="15"/>
  <c r="G8" i="15"/>
  <c r="F8" i="15"/>
  <c r="H5" i="15"/>
  <c r="G5" i="15"/>
  <c r="F5" i="15"/>
  <c r="C15" i="15" s="1"/>
  <c r="C16" i="15" s="1"/>
  <c r="G12" i="14"/>
  <c r="F12" i="14"/>
  <c r="G8" i="14"/>
  <c r="F8" i="14"/>
  <c r="G7" i="14"/>
  <c r="F7" i="14"/>
  <c r="C16" i="14" s="1"/>
  <c r="C17" i="14" s="1"/>
  <c r="G13" i="13"/>
  <c r="F13" i="13"/>
  <c r="G8" i="13"/>
  <c r="F8" i="13"/>
  <c r="G7" i="13"/>
  <c r="F7" i="13"/>
  <c r="G6" i="13"/>
  <c r="F6" i="13"/>
  <c r="H5" i="13"/>
  <c r="G5" i="13"/>
  <c r="F5" i="13"/>
  <c r="C17" i="13" s="1"/>
  <c r="C18" i="13" s="1"/>
  <c r="F9" i="6"/>
  <c r="E9" i="6"/>
  <c r="G5" i="6"/>
  <c r="F5" i="6"/>
  <c r="E5" i="6"/>
  <c r="C16" i="6" s="1"/>
  <c r="C17" i="6"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8">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futureMetadata>
  <valueMetadata count="8">
    <bk>
      <rc t="1" v="0"/>
    </bk>
    <bk>
      <rc t="1" v="1"/>
    </bk>
    <bk>
      <rc t="1" v="2"/>
    </bk>
    <bk>
      <rc t="1" v="3"/>
    </bk>
    <bk>
      <rc t="1" v="4"/>
    </bk>
    <bk>
      <rc t="1" v="5"/>
    </bk>
    <bk>
      <rc t="1" v="6"/>
    </bk>
    <bk>
      <rc t="1" v="7"/>
    </bk>
  </valueMetadata>
</metadata>
</file>

<file path=xl/sharedStrings.xml><?xml version="1.0" encoding="utf-8"?>
<sst xmlns="http://schemas.openxmlformats.org/spreadsheetml/2006/main" count="289" uniqueCount="114">
  <si>
    <t> </t>
  </si>
  <si>
    <t>Modelo de Checklist para Apertura y Cierre de Tienda</t>
  </si>
  <si>
    <t xml:space="preserve">Local: </t>
  </si>
  <si>
    <t xml:space="preserve">Responsable:  </t>
  </si>
  <si>
    <t xml:space="preserve">Fecha de aplicación:  </t>
  </si>
  <si>
    <t>Horario da aplicación:</t>
  </si>
  <si>
    <t>( ) Apertura ( ) Cierre</t>
  </si>
  <si>
    <t>¿Qué encontraré en este modelo?</t>
  </si>
  <si>
    <t xml:space="preserve">El archivo está dividido en pestañas, y cada pestaña representa una categoría con ítems a ser verificados en la apertura y cierre de una tienda. Además, se presenta un resultado al final del cuestionario, totalizando un porcentaje correspondiente a los ítems analizados.
Con la aplicación de este checklist, es posible estandarizar los procesos de apertura y cierre de tu tienda, previniendo pérdidas y garantizando una operación adecuada.
</t>
  </si>
  <si>
    <t>👉 ¿Quieres acabar con retrabajos y optimizar las rutinas de tu empresa? ¡Descarga también la Guía prática para estructurar y organizar procesos operativos!</t>
  </si>
  <si>
    <t>Como devo usar este arquivo?</t>
  </si>
  <si>
    <t>¡Este checklist es totalmente editable y personalizable! Puede ser utilizada mediante el editor de hojas de cálculo Excel o el editor online Google Sheets. Puedes eliminar o alterar líneas para que se ajusten a la realidad de tu operación, después de todo, es un modelo.
Para completarla, las celdas de respuesta ya vienen con tres opciones: sí, no y N/A (no aplica). Cada respuesta "sí" cuenta puntos positivos para la operación, mientras que cada "no" representa un punto negativo. Al final de cada pestaña, hay una puntuación que suma los puntos y asigna una calificación a esa categoría. Utiliza estas respuestas para evaluar la eficacia de las operaciones diarias e identificar áreas que necesitan mejoras.
El uso de este archivo optimiza la rutina de apertura y cierre de la tienda, estandarizando este proceso y garantizando que se sigan todos los pasos necesarios. ¡Esto aporta más eficiencia y seguridad a tu negocio!
Y para asegurar resultados aún mejores, digitalizar y estandarizar procesos, reducir costos y obtener eficiencia operativa, te recomendamos conocer más sobre nuestro software Checklist Fácil.</t>
  </si>
  <si>
    <t>Acerca de la empresa Checklist Fácil</t>
  </si>
  <si>
    <t>Checklist Fácil es la empresa líder en Latinoamérica en digitalización, estandarización y gestión de procesos y datos. Más de 1,500 empresas de diversos sectores en 14 países ya han elegido nuestro software y, juntas, aplican más de 25 millones de checklists al año.
Nuestra misión es impulsar la estandarización de las operaciones empresariales al gestionar las no conformidades, aportando integración, experiencia e innovación para optimizar resultados y transformar la relación entre individuos y procesos.</t>
  </si>
  <si>
    <t>¡PROGRAMA UNA DEMONSTRACIÓN GRATUITA Y CONOCE EL CHECKLIST FÁCIL!</t>
  </si>
  <si>
    <t>1. Limpieza</t>
  </si>
  <si>
    <t>RESPUESTA</t>
  </si>
  <si>
    <t>OBSERVACIONES</t>
  </si>
  <si>
    <t>¿El piso y las superficies de la tienda están limpios?</t>
  </si>
  <si>
    <t>¿Los baños están limpios, con papel higiénico, toallas de papel y jabón repuestos?</t>
  </si>
  <si>
    <t>¿El mostrador de atención/caja está limpio y organizado?</t>
  </si>
  <si>
    <t>¿Los probadores están limpios y organizados?</t>
  </si>
  <si>
    <t>¿Los basureros están vacíos y se han descartado en el lugar correcto?</t>
  </si>
  <si>
    <t>¿Las llaves del agua están debidamente cerradas, sin ninguna fuga?</t>
  </si>
  <si>
    <t>¿El área externa de la tienda está limpia?</t>
  </si>
  <si>
    <t>¿Los vidrios y las ventanas están limpios?</t>
  </si>
  <si>
    <t>Notas:</t>
  </si>
  <si>
    <t xml:space="preserve">Tu puntuación de "Limpieza" es: 					</t>
  </si>
  <si>
    <t>2. Ambiente</t>
  </si>
  <si>
    <t>¿El aire acondicionado está encendido y ajustado (apertura) / apagado (cierre)?</t>
  </si>
  <si>
    <t>¿La música ambiental está encendida (apertura) / apagada (cierre)?</t>
  </si>
  <si>
    <t>¿La iluminación de la tienda está ajustada y funcionando correctamente?</t>
  </si>
  <si>
    <t>¿Los carros y cestas están limpios y organizados en el lugar correcto?</t>
  </si>
  <si>
    <t>¿Todas las áreas de atención están organizadas?</t>
  </si>
  <si>
    <t>¿Las sillas y pufs están dispuestos correctamente?</t>
  </si>
  <si>
    <t>¿Las jardineras y macetas han sido regadas y presentan buen aspecto visual?</t>
  </si>
  <si>
    <t>¿Las alfombras están limpias y dispuestas correctamente?</t>
  </si>
  <si>
    <t xml:space="preserve">Tu puntuación de "Ambiente" es: 					</t>
  </si>
  <si>
    <t>3. Seguridad</t>
  </si>
  <si>
    <t>¿La alarma está funcionando?</t>
  </si>
  <si>
    <t>¿Las cámaras de seguridad y los sensores de movimiento están funcionando?</t>
  </si>
  <si>
    <t>¿Todas las salidas de emergencia están despejadas?</t>
  </si>
  <si>
    <t>¿Se han verificado las cerraduras y candados?</t>
  </si>
  <si>
    <t>¿Los extintores de incendios están accesibles y dentro de la fecha de vencimiento?</t>
  </si>
  <si>
    <t>¿Todas las puertas y ventanas han sido abiertas (apertura)/cerradas con llave (cierre)?</t>
  </si>
  <si>
    <t>¿Todas las áreas de acceso restringido están cerradas con llave?</t>
  </si>
  <si>
    <t xml:space="preserve">Tu puntuación de "Seguridad" es: 					</t>
  </si>
  <si>
    <t>4. Caja</t>
  </si>
  <si>
    <t>¿Se verificó el fondo de caja?</t>
  </si>
  <si>
    <t>¿Se revisó y repuso el cambio?</t>
  </si>
  <si>
    <t>¿Se probaron y están funcionando los medios de pago?</t>
  </si>
  <si>
    <t>¿Se verificó y repuso el papel de las máquinas de tarjeta?</t>
  </si>
  <si>
    <t>¿Las balanzas están funcionando correctamente?</t>
  </si>
  <si>
    <t>¿Se actualizó el sistema de caja?</t>
  </si>
  <si>
    <t>¿Se verificaron los recibos y cupones de ventas?</t>
  </si>
  <si>
    <t>¿Se probó la impresora de recibos?</t>
  </si>
  <si>
    <t>¿Se verificó el saldo de la caja?</t>
  </si>
  <si>
    <t xml:space="preserve">Tu puntuación de "Caja" es: 					</t>
  </si>
  <si>
    <t>5. Inventario</t>
  </si>
  <si>
    <t>¿Está organizado el inventario?</t>
  </si>
  <si>
    <t>¿Se repusieron (apertura)/contaron (cierre) los productos?</t>
  </si>
  <si>
    <t>¿Se comprobaron las etiquetas de precio y de caducidad?</t>
  </si>
  <si>
    <t>¿Se retiraron los productos dañados o caducados?</t>
  </si>
  <si>
    <t>¿Se reabastecieron las áreas de alta rotación?</t>
  </si>
  <si>
    <t>¿Se hizo una revisión rápida del inventario y se actualizó el sistema?</t>
  </si>
  <si>
    <t xml:space="preserve">Tu puntuación de "Inventario" es: 					</t>
  </si>
  <si>
    <t>6. Vitrina y estantes</t>
  </si>
  <si>
    <t>¿Los estantes están abastecidos, organizados y atractivos?</t>
  </si>
  <si>
    <t>¿Los precios de los productos son visibles y correctos?</t>
  </si>
  <si>
    <t>¿Las promociones y carteles han sido actualizados?</t>
  </si>
  <si>
    <t>¿La vitrina está organizada y atractiva?</t>
  </si>
  <si>
    <t>¿La iluminación de la vitrina está encendida (apertura)/apagada (cierre)?</t>
  </si>
  <si>
    <t>¿Se ha verificado la integridad de los productos expuestos en la vitrina?</t>
  </si>
  <si>
    <t xml:space="preserve">Tu puntuación de "Vitrina y estantes" es: 					</t>
  </si>
  <si>
    <t>7. Equipos</t>
  </si>
  <si>
    <t>¿Están todos las computadoras encendidas (apertura)/apagadas (cierre)?</t>
  </si>
  <si>
    <t>¿Están los televisores y pantallas encendidos (apertura)/apagados (cierre)?</t>
  </si>
  <si>
    <t>¿Las impresoras fueron encendidas y probadas (apertura)/apagadas (cierre)?</t>
  </si>
  <si>
    <t>¿Está funcionando el internet?</t>
  </si>
  <si>
    <t>¿Están los dispositivos móviles cargados (apertura)/puestos a cargar (cierre)?</t>
  </si>
  <si>
    <t>¿Funcionan los lectores de códigos de barras?</t>
  </si>
  <si>
    <t>¿Todos los sistemas están actualizados y funcionando correctamente?</t>
  </si>
  <si>
    <t xml:space="preserve">Tu puntuación de "Equipos" es: 					</t>
  </si>
  <si>
    <t>8. Equipo</t>
  </si>
  <si>
    <t>¿La tienda está abriendo/cerrando a la hora prevista?</t>
  </si>
  <si>
    <t>¿Es adecuada la presentación de los empleados?</t>
  </si>
  <si>
    <t>¿Los empleados están uniformados correctamente?</t>
  </si>
  <si>
    <t>¿Los empleados llevan los distintivos de identificación de manera visible?</t>
  </si>
  <si>
    <t>¿Los empleados han registrado correctamente sus horarios de entrada y salida?</t>
  </si>
  <si>
    <t>¿Está limpia y organizada el área de descanso de los empleados?</t>
  </si>
  <si>
    <t xml:space="preserve">Tu puntuación de "Equipo" es: 					</t>
  </si>
  <si>
    <t>Digitaliza la gestión de procesos de tu área o empresa</t>
  </si>
  <si>
    <t xml:space="preserve">¡Basta de trabajar de más! Automatiza procesos, gestiona registros y ten un historial completo de la operación realizando auditorías digitales a través del Checklist Fácil para:
</t>
  </si>
  <si>
    <t>ACABAR DE UNA VEZ CON LAS TAREAS MANUALES</t>
  </si>
  <si>
    <t xml:space="preserve">GARANTIZAR LA EJECUCIÓN DE PLANES DE ACCIÓN
</t>
  </si>
  <si>
    <t xml:space="preserve">ANALIZAR DATOS EN TIEMPO REAL
</t>
  </si>
  <si>
    <t>ESTANDARIZAR PROCESOS</t>
  </si>
  <si>
    <t>ELIMINAR RECURRENCIAS EN LA OPERACIÓN</t>
  </si>
  <si>
    <t>EVITAR PÉRDIDAS Y DESVIOS DE INFORMACIÓN</t>
  </si>
  <si>
    <t>OPTIMIZAR COSTOS Y TIEMPO DE LOS EQUIPOS</t>
  </si>
  <si>
    <t>Más de 1500 clientes en toda América Latina confían en el Checklist Fácil para estandarizar actividades, recopilar datos, identificar oportunidades de mejora continua y lograr la eficiencia operativa con una tecnología flexible que se adapta a diferentes realidades y tamaños de negocio.</t>
  </si>
  <si>
    <t>Más de 70 millones de checklists aplicados</t>
  </si>
  <si>
    <t>Ahorro de aproximadamente 210 millones de impresiones en papel con auditorías e inspecciones digitales</t>
  </si>
  <si>
    <t>Más de 2.5 millones de Planes de Acción completados</t>
  </si>
  <si>
    <t>Digitaliza, estandariza y controla procesos de:</t>
  </si>
  <si>
    <t>Gestión de inventario</t>
  </si>
  <si>
    <t>Trade marketing</t>
  </si>
  <si>
    <t>Compras y ventas</t>
  </si>
  <si>
    <t>Merchandising</t>
  </si>
  <si>
    <t>Buenas prácticas de atención al cliente</t>
  </si>
  <si>
    <t>Apertura y cierre de tienda</t>
  </si>
  <si>
    <t>Mantenimiento de tiendas y equipos</t>
  </si>
  <si>
    <t>Gestión de equipos</t>
  </si>
  <si>
    <t>SOLICITA UNA DEMONSTRACIÓN GRATUITA Y CONOCE EL CHECKLIST FÁCIL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</si>
</sst>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0"/>
      <color rgb="FF000000"/>
      <name val="Arial"/>
      <scheme val="minor"/>
    </font>
    <font>
      <u/>
      <sz val="10"/>
      <color theme="10"/>
      <name val="Arial"/>
      <family val="2"/>
      <scheme val="minor"/>
    </font>
    <font>
      <sz val="11"/>
      <color rgb="FF000000"/>
      <name val="Roboto"/>
    </font>
    <font>
      <b/>
      <sz val="12"/>
      <color rgb="FF000000"/>
      <name val="Roboto"/>
    </font>
    <font>
      <sz val="10"/>
      <color rgb="FF000000"/>
      <name val="Roboto"/>
    </font>
    <font>
      <b/>
      <sz val="12"/>
      <color rgb="FFFFFFFF"/>
      <name val="Roboto"/>
    </font>
    <font>
      <sz val="11"/>
      <color rgb="FFFFFFFF"/>
      <name val="Roboto"/>
    </font>
    <font>
      <sz val="9"/>
      <color rgb="FFFFFFFF"/>
      <name val="Roboto"/>
    </font>
    <font>
      <b/>
      <sz val="12"/>
      <color theme="0"/>
      <name val="Roboto"/>
    </font>
    <font>
      <b/>
      <sz val="12"/>
      <color theme="1"/>
      <name val="Roboto"/>
    </font>
    <font>
      <sz val="10"/>
      <color rgb="FF000000"/>
      <name val="Arial"/>
      <family val="2"/>
      <scheme val="major"/>
    </font>
    <font>
      <b/>
      <sz val="24"/>
      <color rgb="FF00AC69"/>
      <name val="Arial"/>
      <family val="2"/>
      <scheme val="major"/>
    </font>
    <font>
      <sz val="16"/>
      <color rgb="FF000000"/>
      <name val="Arial"/>
      <family val="2"/>
      <scheme val="major"/>
    </font>
    <font>
      <b/>
      <sz val="10"/>
      <color rgb="FF000000"/>
      <name val="Arial"/>
      <family val="2"/>
      <scheme val="major"/>
    </font>
    <font>
      <sz val="14"/>
      <color rgb="FF000000"/>
      <name val="Arial"/>
      <family val="2"/>
      <scheme val="major"/>
    </font>
    <font>
      <sz val="10"/>
      <color rgb="FF2B2B2B"/>
      <name val="Arial"/>
      <family val="2"/>
      <scheme val="major"/>
    </font>
    <font>
      <sz val="11"/>
      <color rgb="FF000000"/>
      <name val="Arial"/>
      <family val="2"/>
      <scheme val="major"/>
    </font>
    <font>
      <b/>
      <sz val="18"/>
      <color rgb="FF2B2B2B"/>
      <name val="Arial"/>
      <family val="2"/>
      <scheme val="major"/>
    </font>
    <font>
      <b/>
      <u/>
      <sz val="14"/>
      <color theme="0"/>
      <name val="Arial"/>
      <family val="2"/>
      <scheme val="minor"/>
    </font>
    <font>
      <b/>
      <sz val="12"/>
      <color rgb="FF000000"/>
      <name val="Arial"/>
      <family val="2"/>
      <scheme val="major"/>
    </font>
    <font>
      <b/>
      <sz val="12"/>
      <color rgb="FF000000"/>
      <name val="Arial"/>
      <scheme val="major"/>
    </font>
    <font>
      <sz val="11"/>
      <color rgb="FF000000"/>
      <name val="Arial"/>
      <scheme val="minor"/>
    </font>
    <font>
      <b/>
      <u/>
      <sz val="11"/>
      <color rgb="FF00AC69"/>
      <name val="Arial"/>
      <family val="2"/>
      <scheme val="minor"/>
    </font>
    <font>
      <b/>
      <u/>
      <sz val="12"/>
      <color theme="0"/>
      <name val="Arial"/>
      <family val="2"/>
      <scheme val="minor"/>
    </font>
    <font>
      <b/>
      <sz val="10"/>
      <color theme="1"/>
      <name val="Arial"/>
    </font>
    <font>
      <sz val="10"/>
      <color theme="1"/>
      <name val="Arial"/>
      <scheme val="minor"/>
    </font>
    <font>
      <sz val="10"/>
      <color theme="1"/>
      <name val="Roboto"/>
    </font>
    <font>
      <b/>
      <sz val="12"/>
      <color rgb="FFFFFFFF"/>
      <name val="Arial"/>
      <charset val="1"/>
    </font>
  </fonts>
  <fills count="9">
    <fill>
      <patternFill patternType="none"/>
    </fill>
    <fill>
      <patternFill patternType="gray125"/>
    </fill>
    <fill>
      <patternFill patternType="solid">
        <fgColor rgb="FFFFFFFF"/>
        <bgColor rgb="FFFFFFFF"/>
      </patternFill>
    </fill>
    <fill>
      <patternFill patternType="solid">
        <fgColor rgb="FF00AC69"/>
        <bgColor indexed="64"/>
      </patternFill>
    </fill>
    <fill>
      <patternFill patternType="solid">
        <fgColor theme="2" tint="-4.9989318521683403E-2"/>
        <bgColor rgb="FF000000"/>
      </patternFill>
    </fill>
    <fill>
      <patternFill patternType="solid">
        <fgColor theme="0"/>
        <bgColor indexed="64"/>
      </patternFill>
    </fill>
    <fill>
      <patternFill patternType="solid">
        <fgColor rgb="FFF28E34"/>
        <bgColor indexed="64"/>
      </patternFill>
    </fill>
    <fill>
      <patternFill patternType="solid">
        <fgColor theme="2" tint="-4.9989318521683403E-2"/>
        <bgColor indexed="64"/>
      </patternFill>
    </fill>
    <fill>
      <patternFill patternType="solid">
        <fgColor theme="0"/>
        <bgColor theme="0"/>
      </patternFill>
    </fill>
  </fills>
  <borders count="72">
    <border>
      <left/>
      <right/>
      <top/>
      <bottom/>
      <diagonal/>
    </border>
    <border>
      <left style="thin">
        <color rgb="FFFFFFFF"/>
      </left>
      <right style="thin">
        <color rgb="FFFFFFFF"/>
      </right>
      <top style="thin">
        <color rgb="FFFFFFFF"/>
      </top>
      <bottom style="thin">
        <color rgb="FFFFFFFF"/>
      </bottom>
      <diagonal/>
    </border>
    <border>
      <left/>
      <right style="thin">
        <color rgb="FFFFFFFF"/>
      </right>
      <top/>
      <bottom/>
      <diagonal/>
    </border>
    <border>
      <left/>
      <right/>
      <top/>
      <bottom style="thin">
        <color rgb="FFFFFFFF"/>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right/>
      <top style="thin">
        <color rgb="FFFFFFFF"/>
      </top>
      <bottom/>
      <diagonal/>
    </border>
    <border>
      <left/>
      <right style="thin">
        <color rgb="FFFFFFFF"/>
      </right>
      <top style="thin">
        <color rgb="FFFFFFFF"/>
      </top>
      <bottom/>
      <diagonal/>
    </border>
    <border>
      <left style="thin">
        <color rgb="FFFFFFFF"/>
      </left>
      <right/>
      <top/>
      <bottom style="thin">
        <color rgb="FFFFFFFF"/>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style="thin">
        <color theme="0"/>
      </left>
      <right style="thin">
        <color theme="0"/>
      </right>
      <top style="thin">
        <color theme="0"/>
      </top>
      <bottom style="thin">
        <color theme="0"/>
      </bottom>
      <diagonal/>
    </border>
    <border>
      <left style="thin">
        <color theme="0"/>
      </left>
      <right style="medium">
        <color rgb="FF00AC69"/>
      </right>
      <top style="thin">
        <color theme="0"/>
      </top>
      <bottom style="thin">
        <color theme="0"/>
      </bottom>
      <diagonal/>
    </border>
    <border>
      <left style="thin">
        <color theme="0"/>
      </left>
      <right style="medium">
        <color rgb="FF00AC69"/>
      </right>
      <top style="thin">
        <color theme="0"/>
      </top>
      <bottom style="medium">
        <color rgb="FF00AC69"/>
      </bottom>
      <diagonal/>
    </border>
    <border>
      <left style="medium">
        <color rgb="FF00AC69"/>
      </left>
      <right/>
      <top style="medium">
        <color rgb="FF00AC69"/>
      </top>
      <bottom style="medium">
        <color rgb="FF00AC69"/>
      </bottom>
      <diagonal/>
    </border>
    <border>
      <left/>
      <right/>
      <top style="medium">
        <color rgb="FF00AC69"/>
      </top>
      <bottom style="medium">
        <color rgb="FF00AC69"/>
      </bottom>
      <diagonal/>
    </border>
    <border>
      <left/>
      <right style="medium">
        <color rgb="FF00AC69"/>
      </right>
      <top style="medium">
        <color rgb="FF00AC69"/>
      </top>
      <bottom style="medium">
        <color rgb="FF00AC69"/>
      </bottom>
      <diagonal/>
    </border>
    <border>
      <left style="medium">
        <color rgb="FF00AC69"/>
      </left>
      <right/>
      <top/>
      <bottom style="medium">
        <color rgb="FF00AC69"/>
      </bottom>
      <diagonal/>
    </border>
    <border>
      <left/>
      <right style="medium">
        <color rgb="FF00AC69"/>
      </right>
      <top/>
      <bottom style="medium">
        <color rgb="FF00AC69"/>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rgb="FF00AC69"/>
      </top>
      <bottom style="medium">
        <color theme="0"/>
      </bottom>
      <diagonal/>
    </border>
    <border>
      <left style="medium">
        <color theme="0"/>
      </left>
      <right style="medium">
        <color theme="0"/>
      </right>
      <top style="medium">
        <color theme="0"/>
      </top>
      <bottom style="medium">
        <color rgb="FF00AC69"/>
      </bottom>
      <diagonal/>
    </border>
    <border>
      <left style="medium">
        <color rgb="FF00AC69"/>
      </left>
      <right style="thin">
        <color theme="0"/>
      </right>
      <top/>
      <bottom style="thin">
        <color theme="0"/>
      </bottom>
      <diagonal/>
    </border>
    <border>
      <left style="thin">
        <color theme="0"/>
      </left>
      <right style="medium">
        <color rgb="FF00AC69"/>
      </right>
      <top/>
      <bottom style="thin">
        <color theme="0"/>
      </bottom>
      <diagonal/>
    </border>
    <border>
      <left style="medium">
        <color rgb="FF00AC69"/>
      </left>
      <right style="thin">
        <color theme="0"/>
      </right>
      <top style="thin">
        <color theme="0"/>
      </top>
      <bottom style="thin">
        <color theme="0"/>
      </bottom>
      <diagonal/>
    </border>
    <border>
      <left style="medium">
        <color rgb="FF00AC69"/>
      </left>
      <right style="thin">
        <color theme="0"/>
      </right>
      <top style="thin">
        <color theme="0"/>
      </top>
      <bottom style="medium">
        <color rgb="FF00AC69"/>
      </bottom>
      <diagonal/>
    </border>
    <border>
      <left style="medium">
        <color theme="0"/>
      </left>
      <right style="medium">
        <color theme="0"/>
      </right>
      <top/>
      <bottom/>
      <diagonal/>
    </border>
    <border>
      <left/>
      <right style="medium">
        <color rgb="FF00AC69"/>
      </right>
      <top style="medium">
        <color rgb="FF00AC69"/>
      </top>
      <bottom style="thin">
        <color rgb="FFFFFFFF"/>
      </bottom>
      <diagonal/>
    </border>
    <border>
      <left/>
      <right style="medium">
        <color rgb="FF00AC69"/>
      </right>
      <top/>
      <bottom style="thin">
        <color rgb="FFFFFFFF"/>
      </bottom>
      <diagonal/>
    </border>
    <border>
      <left style="medium">
        <color rgb="FF00AC69"/>
      </left>
      <right/>
      <top/>
      <bottom style="thin">
        <color rgb="FFFFFFFF"/>
      </bottom>
      <diagonal/>
    </border>
    <border>
      <left/>
      <right style="medium">
        <color rgb="FF00AC69"/>
      </right>
      <top style="thin">
        <color rgb="FFFFFFFF"/>
      </top>
      <bottom style="medium">
        <color rgb="FF00AC69"/>
      </bottom>
      <diagonal/>
    </border>
    <border>
      <left style="medium">
        <color rgb="FF00AC69"/>
      </left>
      <right/>
      <top style="medium">
        <color rgb="FF00AC69"/>
      </top>
      <bottom style="thin">
        <color rgb="FFFFFFFF"/>
      </bottom>
      <diagonal/>
    </border>
    <border>
      <left style="medium">
        <color rgb="FF00AC69"/>
      </left>
      <right/>
      <top style="thin">
        <color rgb="FFFFFFFF"/>
      </top>
      <bottom style="medium">
        <color rgb="FF00AC69"/>
      </bottom>
      <diagonal/>
    </border>
    <border>
      <left style="medium">
        <color rgb="FF00AC69"/>
      </left>
      <right style="medium">
        <color rgb="FF00AC69"/>
      </right>
      <top style="medium">
        <color rgb="FF00AC69"/>
      </top>
      <bottom style="medium">
        <color rgb="FF00AC69"/>
      </bottom>
      <diagonal/>
    </border>
    <border>
      <left style="medium">
        <color rgb="FF00AC69"/>
      </left>
      <right style="medium">
        <color theme="2" tint="-4.9989318521683403E-2"/>
      </right>
      <top style="medium">
        <color rgb="FF00AC69"/>
      </top>
      <bottom style="medium">
        <color theme="2" tint="-4.9989318521683403E-2"/>
      </bottom>
      <diagonal/>
    </border>
    <border>
      <left style="medium">
        <color theme="2" tint="-4.9989318521683403E-2"/>
      </left>
      <right style="medium">
        <color theme="2" tint="-4.9989318521683403E-2"/>
      </right>
      <top style="medium">
        <color rgb="FF00AC69"/>
      </top>
      <bottom style="medium">
        <color theme="2" tint="-4.9989318521683403E-2"/>
      </bottom>
      <diagonal/>
    </border>
    <border>
      <left style="medium">
        <color theme="2" tint="-4.9989318521683403E-2"/>
      </left>
      <right style="medium">
        <color rgb="FF00AC69"/>
      </right>
      <top style="medium">
        <color rgb="FF00AC69"/>
      </top>
      <bottom style="medium">
        <color theme="2" tint="-4.9989318521683403E-2"/>
      </bottom>
      <diagonal/>
    </border>
    <border>
      <left style="medium">
        <color rgb="FF00AC69"/>
      </left>
      <right style="medium">
        <color theme="2" tint="-4.9989318521683403E-2"/>
      </right>
      <top style="medium">
        <color theme="2" tint="-4.9989318521683403E-2"/>
      </top>
      <bottom style="medium">
        <color theme="2" tint="-4.9989318521683403E-2"/>
      </bottom>
      <diagonal/>
    </border>
    <border>
      <left style="medium">
        <color theme="2" tint="-4.9989318521683403E-2"/>
      </left>
      <right style="medium">
        <color theme="2" tint="-4.9989318521683403E-2"/>
      </right>
      <top style="medium">
        <color theme="2" tint="-4.9989318521683403E-2"/>
      </top>
      <bottom style="medium">
        <color theme="2" tint="-4.9989318521683403E-2"/>
      </bottom>
      <diagonal/>
    </border>
    <border>
      <left style="medium">
        <color theme="2" tint="-4.9989318521683403E-2"/>
      </left>
      <right style="medium">
        <color rgb="FF00AC69"/>
      </right>
      <top style="medium">
        <color theme="2" tint="-4.9989318521683403E-2"/>
      </top>
      <bottom style="medium">
        <color theme="2" tint="-4.9989318521683403E-2"/>
      </bottom>
      <diagonal/>
    </border>
    <border>
      <left style="medium">
        <color rgb="FF00AC69"/>
      </left>
      <right style="medium">
        <color theme="2" tint="-4.9989318521683403E-2"/>
      </right>
      <top style="medium">
        <color theme="2" tint="-4.9989318521683403E-2"/>
      </top>
      <bottom style="medium">
        <color rgb="FF00AC69"/>
      </bottom>
      <diagonal/>
    </border>
    <border>
      <left style="medium">
        <color theme="2" tint="-4.9989318521683403E-2"/>
      </left>
      <right style="medium">
        <color theme="2" tint="-4.9989318521683403E-2"/>
      </right>
      <top style="medium">
        <color theme="2" tint="-4.9989318521683403E-2"/>
      </top>
      <bottom style="medium">
        <color rgb="FF00AC69"/>
      </bottom>
      <diagonal/>
    </border>
    <border>
      <left style="medium">
        <color theme="2" tint="-4.9989318521683403E-2"/>
      </left>
      <right style="medium">
        <color rgb="FF00AC69"/>
      </right>
      <top style="medium">
        <color theme="2" tint="-4.9989318521683403E-2"/>
      </top>
      <bottom style="medium">
        <color rgb="FF00AC69"/>
      </bottom>
      <diagonal/>
    </border>
    <border>
      <left/>
      <right style="medium">
        <color theme="0"/>
      </right>
      <top/>
      <bottom style="medium">
        <color theme="0"/>
      </bottom>
      <diagonal/>
    </border>
    <border>
      <left style="medium">
        <color rgb="FF00AC69"/>
      </left>
      <right style="thin">
        <color theme="0"/>
      </right>
      <top style="thin">
        <color theme="0"/>
      </top>
      <bottom/>
      <diagonal/>
    </border>
    <border>
      <left style="thin">
        <color theme="0"/>
      </left>
      <right style="medium">
        <color rgb="FF00AC69"/>
      </right>
      <top style="thin">
        <color theme="0"/>
      </top>
      <bottom/>
      <diagonal/>
    </border>
    <border>
      <left style="medium">
        <color rgb="FF00B050"/>
      </left>
      <right/>
      <top style="medium">
        <color rgb="FF00B050"/>
      </top>
      <bottom/>
      <diagonal/>
    </border>
    <border>
      <left/>
      <right/>
      <top style="medium">
        <color rgb="FF00B050"/>
      </top>
      <bottom/>
      <diagonal/>
    </border>
    <border>
      <left/>
      <right style="medium">
        <color rgb="FF00B050"/>
      </right>
      <top style="medium">
        <color rgb="FF00B050"/>
      </top>
      <bottom/>
      <diagonal/>
    </border>
    <border>
      <left style="medium">
        <color rgb="FF00B050"/>
      </left>
      <right/>
      <top/>
      <bottom/>
      <diagonal/>
    </border>
    <border>
      <left/>
      <right style="medium">
        <color rgb="FF00B050"/>
      </right>
      <top/>
      <bottom/>
      <diagonal/>
    </border>
    <border>
      <left style="thin">
        <color theme="0"/>
      </left>
      <right/>
      <top style="thin">
        <color theme="0"/>
      </top>
      <bottom style="thin">
        <color theme="0"/>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
      <left style="medium">
        <color rgb="FF00AC69"/>
      </left>
      <right style="medium">
        <color theme="2" tint="-4.9989318521683403E-2"/>
      </right>
      <top style="medium">
        <color theme="2" tint="-4.9989318521683403E-2"/>
      </top>
      <bottom/>
      <diagonal/>
    </border>
    <border>
      <left style="medium">
        <color theme="2" tint="-4.9989318521683403E-2"/>
      </left>
      <right style="medium">
        <color theme="2" tint="-4.9989318521683403E-2"/>
      </right>
      <top style="medium">
        <color theme="2" tint="-4.9989318521683403E-2"/>
      </top>
      <bottom/>
      <diagonal/>
    </border>
    <border>
      <left style="medium">
        <color theme="2" tint="-4.9989318521683403E-2"/>
      </left>
      <right style="medium">
        <color rgb="FF00AC69"/>
      </right>
      <top style="medium">
        <color theme="2" tint="-4.9989318521683403E-2"/>
      </top>
      <bottom/>
      <diagonal/>
    </border>
    <border>
      <left style="medium">
        <color rgb="FF00AC69"/>
      </left>
      <right/>
      <top/>
      <bottom/>
      <diagonal/>
    </border>
    <border>
      <left/>
      <right style="medium">
        <color rgb="FF00AC69"/>
      </right>
      <top/>
      <bottom/>
      <diagonal/>
    </border>
    <border>
      <left/>
      <right/>
      <top/>
      <bottom style="medium">
        <color rgb="FF00AC69"/>
      </bottom>
      <diagonal/>
    </border>
    <border>
      <left style="thin">
        <color rgb="FFEFEFEF"/>
      </left>
      <right/>
      <top/>
      <bottom style="thin">
        <color rgb="FFEFEFEF"/>
      </bottom>
      <diagonal/>
    </border>
    <border>
      <left style="thin">
        <color rgb="FFEFEFEF"/>
      </left>
      <right style="medium">
        <color theme="7"/>
      </right>
      <top/>
      <bottom style="thin">
        <color rgb="FFEFEFEF"/>
      </bottom>
      <diagonal/>
    </border>
    <border>
      <left style="thin">
        <color rgb="FFEFEFEF"/>
      </left>
      <right style="thin">
        <color rgb="FFEFEFEF"/>
      </right>
      <top/>
      <bottom style="thin">
        <color rgb="FFEFEFEF"/>
      </bottom>
      <diagonal/>
    </border>
    <border>
      <left/>
      <right style="medium">
        <color theme="7"/>
      </right>
      <top/>
      <bottom style="thin">
        <color rgb="FFEFEFEF"/>
      </bottom>
      <diagonal/>
    </border>
    <border>
      <left/>
      <right/>
      <top/>
      <bottom style="thin">
        <color rgb="FFEFEFEF"/>
      </bottom>
      <diagonal/>
    </border>
    <border>
      <left style="thin">
        <color rgb="FFEFEFEF"/>
      </left>
      <right/>
      <top/>
      <bottom style="medium">
        <color rgb="FF00AC67"/>
      </bottom>
      <diagonal/>
    </border>
    <border>
      <left style="thin">
        <color rgb="FFEFEFEF"/>
      </left>
      <right style="medium">
        <color theme="7"/>
      </right>
      <top/>
      <bottom style="medium">
        <color rgb="FF00AC69"/>
      </bottom>
      <diagonal/>
    </border>
    <border>
      <left style="medium">
        <color theme="0"/>
      </left>
      <right/>
      <top/>
      <bottom/>
      <diagonal/>
    </border>
  </borders>
  <cellStyleXfs count="2">
    <xf numFmtId="0" fontId="0" fillId="0" borderId="0"/>
    <xf numFmtId="0" fontId="1" fillId="0" borderId="0" applyNumberFormat="0" applyFill="0" applyBorder="0" applyAlignment="0" applyProtection="0"/>
  </cellStyleXfs>
  <cellXfs count="138">
    <xf numFmtId="0" fontId="0" fillId="0" borderId="0" xfId="0"/>
    <xf numFmtId="0" fontId="4" fillId="0" borderId="11" xfId="0" applyFont="1" applyBorder="1"/>
    <xf numFmtId="0" fontId="4" fillId="0" borderId="10" xfId="0" applyFont="1" applyBorder="1"/>
    <xf numFmtId="0" fontId="4" fillId="0" borderId="29" xfId="0" applyFont="1" applyBorder="1"/>
    <xf numFmtId="0" fontId="4" fillId="0" borderId="12" xfId="0" applyFont="1" applyBorder="1"/>
    <xf numFmtId="0" fontId="4" fillId="0" borderId="22" xfId="0" applyFont="1" applyBorder="1"/>
    <xf numFmtId="0" fontId="4" fillId="0" borderId="21" xfId="0" applyFont="1" applyBorder="1"/>
    <xf numFmtId="0" fontId="4" fillId="0" borderId="11" xfId="0" applyFont="1" applyBorder="1" applyAlignment="1">
      <alignment vertical="center"/>
    </xf>
    <xf numFmtId="0" fontId="4" fillId="0" borderId="11" xfId="0" applyFont="1" applyBorder="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4" fillId="0" borderId="0" xfId="0" applyFont="1"/>
    <xf numFmtId="0" fontId="2" fillId="0" borderId="25" xfId="0" applyFont="1" applyBorder="1" applyAlignment="1">
      <alignment vertical="center"/>
    </xf>
    <xf numFmtId="0" fontId="2" fillId="0" borderId="26" xfId="0" applyFont="1" applyBorder="1"/>
    <xf numFmtId="0" fontId="6" fillId="2" borderId="0" xfId="0" applyFont="1" applyFill="1" applyAlignment="1">
      <alignment horizontal="left"/>
    </xf>
    <xf numFmtId="0" fontId="7" fillId="2" borderId="0" xfId="0" applyFont="1" applyFill="1"/>
    <xf numFmtId="0" fontId="2" fillId="0" borderId="27" xfId="0" applyFont="1" applyBorder="1" applyAlignment="1">
      <alignment vertical="center"/>
    </xf>
    <xf numFmtId="0" fontId="2" fillId="0" borderId="14" xfId="0" applyFont="1" applyBorder="1"/>
    <xf numFmtId="0" fontId="2" fillId="0" borderId="28" xfId="0" applyFont="1" applyBorder="1" applyAlignment="1">
      <alignment vertical="center"/>
    </xf>
    <xf numFmtId="0" fontId="2" fillId="0" borderId="15" xfId="0" applyFont="1" applyBorder="1"/>
    <xf numFmtId="0" fontId="4" fillId="0" borderId="29" xfId="0" applyFont="1" applyBorder="1" applyAlignment="1">
      <alignment vertical="center"/>
    </xf>
    <xf numFmtId="0" fontId="4" fillId="0" borderId="29" xfId="0" applyFont="1" applyBorder="1" applyAlignment="1">
      <alignment horizontal="center" vertical="center"/>
    </xf>
    <xf numFmtId="0" fontId="4" fillId="0" borderId="12" xfId="0" applyFont="1" applyBorder="1" applyAlignment="1">
      <alignment vertical="center"/>
    </xf>
    <xf numFmtId="0" fontId="4" fillId="0" borderId="12" xfId="0" applyFont="1" applyBorder="1" applyAlignment="1">
      <alignment horizontal="center" vertical="center"/>
    </xf>
    <xf numFmtId="0" fontId="3" fillId="0" borderId="10" xfId="0" applyFont="1" applyBorder="1" applyAlignment="1">
      <alignment vertical="center"/>
    </xf>
    <xf numFmtId="0" fontId="8" fillId="3" borderId="11" xfId="0" applyFont="1" applyFill="1" applyBorder="1" applyAlignment="1">
      <alignment horizontal="center" vertical="center"/>
    </xf>
    <xf numFmtId="0" fontId="4" fillId="0" borderId="10" xfId="0" applyFont="1" applyBorder="1" applyAlignment="1">
      <alignment vertical="center"/>
    </xf>
    <xf numFmtId="10" fontId="9" fillId="2" borderId="10" xfId="0" applyNumberFormat="1" applyFont="1" applyFill="1" applyBorder="1" applyAlignment="1">
      <alignment horizontal="center" vertical="center"/>
    </xf>
    <xf numFmtId="10" fontId="9" fillId="2" borderId="10" xfId="0" applyNumberFormat="1" applyFont="1" applyFill="1" applyBorder="1" applyAlignment="1">
      <alignment horizontal="center"/>
    </xf>
    <xf numFmtId="0" fontId="4" fillId="0" borderId="10" xfId="0" applyFont="1" applyBorder="1" applyAlignment="1">
      <alignment horizontal="center" vertical="center"/>
    </xf>
    <xf numFmtId="0" fontId="4" fillId="0" borderId="46" xfId="0" applyFont="1" applyBorder="1"/>
    <xf numFmtId="0" fontId="5" fillId="3" borderId="36" xfId="0" applyFont="1" applyFill="1" applyBorder="1" applyAlignment="1">
      <alignment vertical="center"/>
    </xf>
    <xf numFmtId="0" fontId="2" fillId="0" borderId="47" xfId="0" applyFont="1" applyBorder="1" applyAlignment="1">
      <alignment vertical="center"/>
    </xf>
    <xf numFmtId="0" fontId="2" fillId="0" borderId="48" xfId="0" applyFont="1" applyBorder="1"/>
    <xf numFmtId="0" fontId="10" fillId="5" borderId="0" xfId="0" applyFont="1" applyFill="1"/>
    <xf numFmtId="0" fontId="10" fillId="5" borderId="49" xfId="0" applyFont="1" applyFill="1" applyBorder="1"/>
    <xf numFmtId="0" fontId="10" fillId="5" borderId="50" xfId="0" applyFont="1" applyFill="1" applyBorder="1"/>
    <xf numFmtId="0" fontId="10" fillId="5" borderId="51" xfId="0" applyFont="1" applyFill="1" applyBorder="1"/>
    <xf numFmtId="0" fontId="10" fillId="5" borderId="52" xfId="0" applyFont="1" applyFill="1" applyBorder="1"/>
    <xf numFmtId="0" fontId="10" fillId="5" borderId="53" xfId="0" applyFont="1" applyFill="1" applyBorder="1"/>
    <xf numFmtId="0" fontId="10" fillId="5" borderId="0" xfId="0" applyFont="1" applyFill="1" applyAlignment="1">
      <alignment horizontal="center"/>
    </xf>
    <xf numFmtId="0" fontId="10" fillId="5" borderId="0" xfId="0" applyFont="1" applyFill="1" applyAlignment="1">
      <alignment horizontal="center" vertical="center"/>
    </xf>
    <xf numFmtId="0" fontId="13" fillId="5" borderId="0" xfId="0" applyFont="1" applyFill="1" applyAlignment="1">
      <alignment horizontal="center" vertical="top" wrapText="1"/>
    </xf>
    <xf numFmtId="0" fontId="10" fillId="5" borderId="0" xfId="0" applyFont="1" applyFill="1" applyAlignment="1">
      <alignment horizontal="center" vertical="center" wrapText="1"/>
    </xf>
    <xf numFmtId="0" fontId="10" fillId="5" borderId="53" xfId="0" applyFont="1" applyFill="1" applyBorder="1" applyAlignment="1">
      <alignment horizontal="center" vertical="center" wrapText="1"/>
    </xf>
    <xf numFmtId="0" fontId="15" fillId="0" borderId="54" xfId="0" applyFont="1" applyBorder="1" applyAlignment="1">
      <alignment horizontal="left" vertical="center"/>
    </xf>
    <xf numFmtId="0" fontId="16" fillId="5" borderId="0" xfId="0" applyFont="1" applyFill="1" applyAlignment="1">
      <alignment vertical="center"/>
    </xf>
    <xf numFmtId="0" fontId="16" fillId="5" borderId="0" xfId="0" applyFont="1" applyFill="1"/>
    <xf numFmtId="0" fontId="10" fillId="5" borderId="55" xfId="0" applyFont="1" applyFill="1" applyBorder="1"/>
    <xf numFmtId="0" fontId="10" fillId="5" borderId="56" xfId="0" applyFont="1" applyFill="1" applyBorder="1"/>
    <xf numFmtId="0" fontId="10" fillId="5" borderId="57" xfId="0" applyFont="1" applyFill="1" applyBorder="1"/>
    <xf numFmtId="0" fontId="16" fillId="0" borderId="1" xfId="0" applyFont="1" applyBorder="1"/>
    <xf numFmtId="0" fontId="16" fillId="0" borderId="7" xfId="0" applyFont="1" applyBorder="1"/>
    <xf numFmtId="0" fontId="16" fillId="0" borderId="11" xfId="0" applyFont="1" applyBorder="1"/>
    <xf numFmtId="0" fontId="10" fillId="0" borderId="11" xfId="0" applyFont="1" applyBorder="1"/>
    <xf numFmtId="0" fontId="16" fillId="0" borderId="8" xfId="0" applyFont="1" applyBorder="1"/>
    <xf numFmtId="0" fontId="16" fillId="0" borderId="6" xfId="0" applyFont="1" applyBorder="1"/>
    <xf numFmtId="0" fontId="10" fillId="0" borderId="10" xfId="0" applyFont="1" applyBorder="1"/>
    <xf numFmtId="0" fontId="16" fillId="0" borderId="9" xfId="0" applyFont="1" applyBorder="1"/>
    <xf numFmtId="0" fontId="16" fillId="4" borderId="37" xfId="0" applyFont="1" applyFill="1" applyBorder="1"/>
    <xf numFmtId="0" fontId="16" fillId="4" borderId="38" xfId="0" applyFont="1" applyFill="1" applyBorder="1"/>
    <xf numFmtId="0" fontId="10" fillId="4" borderId="38" xfId="0" applyFont="1" applyFill="1" applyBorder="1"/>
    <xf numFmtId="0" fontId="16" fillId="4" borderId="39" xfId="0" applyFont="1" applyFill="1" applyBorder="1"/>
    <xf numFmtId="0" fontId="16" fillId="0" borderId="4" xfId="0" applyFont="1" applyBorder="1"/>
    <xf numFmtId="0" fontId="16" fillId="4" borderId="40" xfId="0" applyFont="1" applyFill="1" applyBorder="1"/>
    <xf numFmtId="0" fontId="19" fillId="4" borderId="42" xfId="0" applyFont="1" applyFill="1" applyBorder="1"/>
    <xf numFmtId="0" fontId="16" fillId="4" borderId="42" xfId="0" applyFont="1" applyFill="1" applyBorder="1"/>
    <xf numFmtId="0" fontId="13" fillId="4" borderId="41" xfId="0" applyFont="1" applyFill="1" applyBorder="1"/>
    <xf numFmtId="0" fontId="10" fillId="4" borderId="41" xfId="0" applyFont="1" applyFill="1" applyBorder="1"/>
    <xf numFmtId="0" fontId="10" fillId="7" borderId="10" xfId="0" applyFont="1" applyFill="1" applyBorder="1"/>
    <xf numFmtId="0" fontId="16" fillId="4" borderId="58" xfId="0" applyFont="1" applyFill="1" applyBorder="1"/>
    <xf numFmtId="0" fontId="13" fillId="4" borderId="59" xfId="0" applyFont="1" applyFill="1" applyBorder="1"/>
    <xf numFmtId="0" fontId="10" fillId="4" borderId="59" xfId="0" applyFont="1" applyFill="1" applyBorder="1"/>
    <xf numFmtId="0" fontId="16" fillId="4" borderId="60" xfId="0" applyFont="1" applyFill="1" applyBorder="1"/>
    <xf numFmtId="0" fontId="16" fillId="4" borderId="43" xfId="0" applyFont="1" applyFill="1" applyBorder="1"/>
    <xf numFmtId="0" fontId="16" fillId="4" borderId="44" xfId="0" applyFont="1" applyFill="1" applyBorder="1"/>
    <xf numFmtId="0" fontId="10" fillId="4" borderId="44" xfId="0" applyFont="1" applyFill="1" applyBorder="1"/>
    <xf numFmtId="0" fontId="16" fillId="4" borderId="45" xfId="0" applyFont="1" applyFill="1" applyBorder="1"/>
    <xf numFmtId="0" fontId="16" fillId="0" borderId="5" xfId="0" applyFont="1" applyBorder="1"/>
    <xf numFmtId="0" fontId="16" fillId="0" borderId="0" xfId="0" applyFont="1"/>
    <xf numFmtId="0" fontId="16" fillId="0" borderId="29" xfId="0" applyFont="1" applyBorder="1"/>
    <xf numFmtId="0" fontId="10" fillId="0" borderId="29" xfId="0" applyFont="1" applyBorder="1"/>
    <xf numFmtId="0" fontId="16" fillId="0" borderId="2" xfId="0" applyFont="1" applyBorder="1"/>
    <xf numFmtId="0" fontId="16" fillId="0" borderId="34" xfId="0" applyFont="1" applyBorder="1"/>
    <xf numFmtId="0" fontId="16" fillId="0" borderId="23" xfId="0" applyFont="1" applyBorder="1"/>
    <xf numFmtId="0" fontId="10" fillId="0" borderId="23" xfId="0" applyFont="1" applyBorder="1"/>
    <xf numFmtId="0" fontId="16" fillId="0" borderId="30" xfId="0" applyFont="1" applyBorder="1"/>
    <xf numFmtId="0" fontId="16" fillId="0" borderId="32" xfId="0" applyFont="1" applyBorder="1"/>
    <xf numFmtId="0" fontId="19" fillId="0" borderId="10" xfId="0" applyFont="1" applyBorder="1"/>
    <xf numFmtId="0" fontId="16" fillId="0" borderId="31" xfId="0" applyFont="1" applyBorder="1"/>
    <xf numFmtId="0" fontId="16" fillId="0" borderId="10" xfId="0" applyFont="1" applyBorder="1"/>
    <xf numFmtId="0" fontId="16" fillId="0" borderId="19" xfId="0" applyFont="1" applyBorder="1"/>
    <xf numFmtId="0" fontId="16" fillId="0" borderId="24" xfId="0" applyFont="1" applyBorder="1"/>
    <xf numFmtId="0" fontId="10" fillId="0" borderId="24" xfId="0" applyFont="1" applyBorder="1"/>
    <xf numFmtId="0" fontId="16" fillId="0" borderId="20" xfId="0" applyFont="1" applyBorder="1"/>
    <xf numFmtId="0" fontId="16" fillId="0" borderId="10" xfId="0" applyFont="1" applyBorder="1" applyAlignment="1">
      <alignment wrapText="1"/>
    </xf>
    <xf numFmtId="0" fontId="16" fillId="0" borderId="35" xfId="0" applyFont="1" applyBorder="1"/>
    <xf numFmtId="0" fontId="16" fillId="0" borderId="33" xfId="0" applyFont="1" applyBorder="1"/>
    <xf numFmtId="0" fontId="16" fillId="0" borderId="3" xfId="0" applyFont="1" applyBorder="1"/>
    <xf numFmtId="0" fontId="16" fillId="0" borderId="12" xfId="0" applyFont="1" applyBorder="1"/>
    <xf numFmtId="0" fontId="10" fillId="0" borderId="12" xfId="0" applyFont="1" applyBorder="1"/>
    <xf numFmtId="0" fontId="10" fillId="0" borderId="22" xfId="0" applyFont="1" applyBorder="1"/>
    <xf numFmtId="0" fontId="10" fillId="0" borderId="21" xfId="0" applyFont="1" applyBorder="1"/>
    <xf numFmtId="0" fontId="3" fillId="0" borderId="10" xfId="0" applyFont="1" applyBorder="1"/>
    <xf numFmtId="0" fontId="9" fillId="8" borderId="65" xfId="0" applyFont="1" applyFill="1" applyBorder="1" applyAlignment="1">
      <alignment vertical="center"/>
    </xf>
    <xf numFmtId="0" fontId="25" fillId="8" borderId="67" xfId="0" applyFont="1" applyFill="1" applyBorder="1" applyAlignment="1">
      <alignment vertical="center"/>
    </xf>
    <xf numFmtId="0" fontId="25" fillId="8" borderId="65" xfId="0" applyFont="1" applyFill="1" applyBorder="1" applyAlignment="1">
      <alignment vertical="center"/>
    </xf>
    <xf numFmtId="0" fontId="26" fillId="0" borderId="70" xfId="0" applyFont="1" applyBorder="1" applyAlignment="1">
      <alignment vertical="center" wrapText="1"/>
    </xf>
    <xf numFmtId="0" fontId="24" fillId="0" borderId="64" xfId="0" applyFont="1" applyBorder="1" applyAlignment="1">
      <alignment horizontal="center" vertical="center" wrapText="1"/>
    </xf>
    <xf numFmtId="0" fontId="24" fillId="0" borderId="66" xfId="0" applyFont="1" applyBorder="1" applyAlignment="1">
      <alignment horizontal="center" vertical="center" wrapText="1"/>
    </xf>
    <xf numFmtId="0" fontId="24" fillId="0" borderId="68" xfId="0" applyFont="1" applyBorder="1" applyAlignment="1">
      <alignment horizontal="center" vertical="center" wrapText="1"/>
    </xf>
    <xf numFmtId="0" fontId="24" fillId="0" borderId="69" xfId="0" applyFont="1" applyBorder="1" applyAlignment="1">
      <alignment horizontal="center" vertical="center" wrapText="1"/>
    </xf>
    <xf numFmtId="0" fontId="27" fillId="3" borderId="13" xfId="0" applyFont="1" applyFill="1" applyBorder="1" applyAlignment="1">
      <alignment horizontal="center" vertical="center"/>
    </xf>
    <xf numFmtId="0" fontId="23" fillId="6" borderId="10" xfId="1" applyFont="1" applyFill="1" applyBorder="1" applyAlignment="1">
      <alignment horizontal="center" vertical="center" wrapText="1"/>
    </xf>
    <xf numFmtId="0" fontId="16" fillId="0" borderId="10" xfId="0" applyFont="1" applyBorder="1" applyAlignment="1">
      <alignment vertical="top" wrapText="1"/>
    </xf>
    <xf numFmtId="0" fontId="22" fillId="0" borderId="61" xfId="1" applyFont="1" applyFill="1" applyBorder="1" applyAlignment="1">
      <alignment horizontal="center" vertical="center" wrapText="1"/>
    </xf>
    <xf numFmtId="0" fontId="22" fillId="0" borderId="0" xfId="1" applyFont="1" applyFill="1" applyBorder="1" applyAlignment="1">
      <alignment horizontal="center" vertical="center" wrapText="1"/>
    </xf>
    <xf numFmtId="0" fontId="22" fillId="0" borderId="62" xfId="1" applyFont="1" applyFill="1" applyBorder="1" applyAlignment="1">
      <alignment horizontal="center" vertical="center" wrapText="1"/>
    </xf>
    <xf numFmtId="0" fontId="22" fillId="0" borderId="19" xfId="1" applyFont="1" applyFill="1" applyBorder="1" applyAlignment="1">
      <alignment horizontal="center" vertical="center" wrapText="1"/>
    </xf>
    <xf numFmtId="0" fontId="22" fillId="0" borderId="63" xfId="1" applyFont="1" applyFill="1" applyBorder="1" applyAlignment="1">
      <alignment horizontal="center" vertical="center" wrapText="1"/>
    </xf>
    <xf numFmtId="0" fontId="22" fillId="0" borderId="20" xfId="1" applyFont="1" applyFill="1" applyBorder="1" applyAlignment="1">
      <alignment horizontal="center" vertical="center" wrapText="1"/>
    </xf>
    <xf numFmtId="0" fontId="2" fillId="0" borderId="22" xfId="0" applyFont="1" applyBorder="1" applyAlignment="1">
      <alignment vertical="top" wrapText="1"/>
    </xf>
    <xf numFmtId="0" fontId="2" fillId="0" borderId="21" xfId="0" applyFont="1" applyBorder="1" applyAlignment="1">
      <alignment vertical="top" wrapText="1"/>
    </xf>
    <xf numFmtId="0" fontId="21" fillId="0" borderId="16" xfId="0" applyFont="1" applyBorder="1" applyAlignment="1">
      <alignment horizontal="left" vertical="top"/>
    </xf>
    <xf numFmtId="0" fontId="21" fillId="0" borderId="17" xfId="0" applyFont="1" applyBorder="1" applyAlignment="1">
      <alignment horizontal="left" vertical="top"/>
    </xf>
    <xf numFmtId="0" fontId="21" fillId="0" borderId="18" xfId="0" applyFont="1" applyBorder="1" applyAlignment="1">
      <alignment horizontal="left" vertical="top"/>
    </xf>
    <xf numFmtId="0" fontId="18" fillId="6" borderId="10" xfId="1" applyFont="1" applyFill="1" applyBorder="1" applyAlignment="1">
      <alignment horizontal="center" vertical="center" wrapText="1"/>
    </xf>
    <xf numFmtId="0" fontId="11" fillId="5" borderId="0" xfId="0" applyFont="1" applyFill="1" applyAlignment="1">
      <alignment horizontal="center" vertical="center"/>
    </xf>
    <xf numFmtId="0" fontId="12" fillId="5" borderId="0" xfId="0" applyFont="1" applyFill="1" applyAlignment="1">
      <alignment horizontal="center" vertical="top" wrapText="1"/>
    </xf>
    <xf numFmtId="0" fontId="14" fillId="5" borderId="0" xfId="0" applyFont="1" applyFill="1" applyAlignment="1">
      <alignment horizontal="center" vertical="center" wrapText="1"/>
    </xf>
    <xf numFmtId="0" fontId="17" fillId="5" borderId="0" xfId="0" applyFont="1" applyFill="1" applyAlignment="1">
      <alignment horizontal="left" vertical="center"/>
    </xf>
    <xf numFmtId="0" fontId="18" fillId="6" borderId="71" xfId="1" applyFont="1" applyFill="1" applyBorder="1" applyAlignment="1">
      <alignment horizontal="center" vertical="center" wrapText="1"/>
    </xf>
    <xf numFmtId="0" fontId="18" fillId="6" borderId="0" xfId="1" applyFont="1" applyFill="1" applyBorder="1" applyAlignment="1">
      <alignment horizontal="center" vertical="center" wrapText="1"/>
    </xf>
    <xf numFmtId="0" fontId="20" fillId="4" borderId="41" xfId="0" applyFont="1" applyFill="1" applyBorder="1" applyAlignment="1"/>
    <xf numFmtId="0" fontId="16" fillId="4" borderId="40" xfId="0" applyFont="1" applyFill="1" applyBorder="1" applyAlignment="1"/>
    <xf numFmtId="0" fontId="16" fillId="4" borderId="41" xfId="0" applyFont="1" applyFill="1" applyBorder="1" applyAlignment="1"/>
    <xf numFmtId="0" fontId="16" fillId="4" borderId="42" xfId="0" applyFont="1" applyFill="1" applyBorder="1" applyAlignment="1"/>
    <xf numFmtId="0" fontId="16" fillId="0" borderId="10" xfId="0" applyFont="1" applyBorder="1" applyAlignment="1"/>
  </cellXfs>
  <cellStyles count="2">
    <cellStyle name="Hyperlink" xfId="1" xr:uid="{00000000-000B-0000-0000-000008000000}"/>
    <cellStyle name="Normal" xfId="0" builtinId="0"/>
  </cellStyles>
  <dxfs count="48">
    <dxf>
      <font>
        <b/>
        <i val="0"/>
        <color rgb="FF000000"/>
      </font>
      <fill>
        <patternFill patternType="solid">
          <bgColor theme="0" tint="-4.9989318521683403E-2"/>
        </patternFill>
      </fill>
    </dxf>
    <dxf>
      <font>
        <b/>
        <i val="0"/>
        <color theme="0"/>
      </font>
      <fill>
        <patternFill patternType="solid">
          <bgColor rgb="FFE35D73"/>
        </patternFill>
      </fill>
    </dxf>
    <dxf>
      <font>
        <b/>
        <i val="0"/>
        <color theme="0"/>
      </font>
      <fill>
        <patternFill patternType="solid">
          <bgColor rgb="FF00AC69"/>
        </patternFill>
      </fill>
    </dxf>
    <dxf>
      <font>
        <b/>
        <i val="0"/>
        <color rgb="FF000000"/>
      </font>
      <fill>
        <patternFill patternType="solid">
          <bgColor theme="0" tint="-4.9989318521683403E-2"/>
        </patternFill>
      </fill>
    </dxf>
    <dxf>
      <font>
        <b/>
        <i val="0"/>
        <color theme="0"/>
      </font>
      <fill>
        <patternFill patternType="solid">
          <bgColor rgb="FFE35D73"/>
        </patternFill>
      </fill>
    </dxf>
    <dxf>
      <font>
        <b/>
        <i val="0"/>
        <color theme="0"/>
      </font>
      <fill>
        <patternFill patternType="solid">
          <bgColor rgb="FF00AC69"/>
        </patternFill>
      </fill>
    </dxf>
    <dxf>
      <font>
        <b/>
        <i val="0"/>
        <color rgb="FF000000"/>
      </font>
      <fill>
        <patternFill patternType="solid">
          <bgColor theme="0" tint="-4.9989318521683403E-2"/>
        </patternFill>
      </fill>
    </dxf>
    <dxf>
      <font>
        <b/>
        <i val="0"/>
        <color theme="0"/>
      </font>
      <fill>
        <patternFill patternType="solid">
          <bgColor rgb="FFE35D73"/>
        </patternFill>
      </fill>
    </dxf>
    <dxf>
      <font>
        <b/>
        <i val="0"/>
        <color theme="0"/>
      </font>
      <fill>
        <patternFill patternType="solid">
          <bgColor rgb="FF00AC69"/>
        </patternFill>
      </fill>
    </dxf>
    <dxf>
      <font>
        <b/>
        <i val="0"/>
        <color rgb="FF000000"/>
      </font>
      <fill>
        <patternFill patternType="solid">
          <bgColor theme="0" tint="-4.9989318521683403E-2"/>
        </patternFill>
      </fill>
    </dxf>
    <dxf>
      <font>
        <b/>
        <i val="0"/>
        <color theme="0"/>
      </font>
      <fill>
        <patternFill patternType="solid">
          <bgColor rgb="FFE35D73"/>
        </patternFill>
      </fill>
    </dxf>
    <dxf>
      <font>
        <b/>
        <i val="0"/>
        <color theme="0"/>
      </font>
      <fill>
        <patternFill patternType="solid">
          <bgColor rgb="FF00AC69"/>
        </patternFill>
      </fill>
    </dxf>
    <dxf>
      <font>
        <b/>
        <i val="0"/>
        <color rgb="FF000000"/>
      </font>
      <fill>
        <patternFill patternType="solid">
          <bgColor theme="0" tint="-4.9989318521683403E-2"/>
        </patternFill>
      </fill>
    </dxf>
    <dxf>
      <font>
        <b/>
        <i val="0"/>
        <color theme="0"/>
      </font>
      <fill>
        <patternFill patternType="solid">
          <bgColor rgb="FFE35D73"/>
        </patternFill>
      </fill>
    </dxf>
    <dxf>
      <font>
        <b/>
        <i val="0"/>
        <color theme="0"/>
      </font>
      <fill>
        <patternFill patternType="solid">
          <bgColor rgb="FF00AC69"/>
        </patternFill>
      </fill>
    </dxf>
    <dxf>
      <font>
        <b/>
        <i val="0"/>
        <color rgb="FF000000"/>
      </font>
      <fill>
        <patternFill patternType="solid">
          <bgColor theme="0" tint="-4.9989318521683403E-2"/>
        </patternFill>
      </fill>
    </dxf>
    <dxf>
      <font>
        <b/>
        <i val="0"/>
        <color theme="0"/>
      </font>
      <fill>
        <patternFill patternType="solid">
          <bgColor rgb="FFE35D73"/>
        </patternFill>
      </fill>
    </dxf>
    <dxf>
      <font>
        <b/>
        <i val="0"/>
        <color theme="0"/>
      </font>
      <fill>
        <patternFill patternType="solid">
          <bgColor rgb="FF00AC69"/>
        </patternFill>
      </fill>
    </dxf>
    <dxf>
      <font>
        <b/>
        <i val="0"/>
        <color rgb="FF000000"/>
      </font>
      <fill>
        <patternFill patternType="solid">
          <bgColor theme="0" tint="-4.9989318521683403E-2"/>
        </patternFill>
      </fill>
    </dxf>
    <dxf>
      <font>
        <b/>
        <i val="0"/>
        <color theme="0"/>
      </font>
      <fill>
        <patternFill patternType="solid">
          <bgColor rgb="FFE35D73"/>
        </patternFill>
      </fill>
    </dxf>
    <dxf>
      <font>
        <b/>
        <i val="0"/>
        <color theme="0"/>
      </font>
      <fill>
        <patternFill patternType="solid">
          <bgColor rgb="FF00AC69"/>
        </patternFill>
      </fill>
    </dxf>
    <dxf>
      <font>
        <b/>
        <i val="0"/>
        <color rgb="FF000000"/>
      </font>
      <fill>
        <patternFill patternType="solid">
          <bgColor theme="0" tint="-4.9989318521683403E-2"/>
        </patternFill>
      </fill>
    </dxf>
    <dxf>
      <font>
        <b/>
        <i val="0"/>
        <color theme="0"/>
      </font>
      <fill>
        <patternFill patternType="solid">
          <bgColor rgb="FFE35D73"/>
        </patternFill>
      </fill>
    </dxf>
    <dxf>
      <font>
        <b/>
        <i val="0"/>
        <color theme="0"/>
      </font>
      <fill>
        <patternFill patternType="solid">
          <bgColor rgb="FF00AC69"/>
        </patternFill>
      </fill>
    </dxf>
    <dxf>
      <font>
        <b/>
        <i val="0"/>
        <color rgb="FF000000"/>
      </font>
      <fill>
        <patternFill patternType="solid">
          <bgColor theme="0" tint="-4.9989318521683403E-2"/>
        </patternFill>
      </fill>
    </dxf>
    <dxf>
      <font>
        <b/>
        <i val="0"/>
        <color theme="0"/>
      </font>
      <fill>
        <patternFill patternType="solid">
          <bgColor rgb="FFE35D73"/>
        </patternFill>
      </fill>
    </dxf>
    <dxf>
      <font>
        <b/>
        <i val="0"/>
        <color theme="0"/>
      </font>
      <fill>
        <patternFill patternType="solid">
          <bgColor rgb="FF00AC69"/>
        </patternFill>
      </fill>
    </dxf>
    <dxf>
      <font>
        <b/>
        <i val="0"/>
        <color rgb="FF000000"/>
      </font>
      <fill>
        <patternFill patternType="solid">
          <bgColor theme="0" tint="-4.9989318521683403E-2"/>
        </patternFill>
      </fill>
    </dxf>
    <dxf>
      <font>
        <b/>
        <i val="0"/>
        <color theme="0"/>
      </font>
      <fill>
        <patternFill patternType="solid">
          <bgColor rgb="FFE35D73"/>
        </patternFill>
      </fill>
    </dxf>
    <dxf>
      <font>
        <b/>
        <i val="0"/>
        <color theme="0"/>
      </font>
      <fill>
        <patternFill patternType="solid">
          <bgColor rgb="FF00AC69"/>
        </patternFill>
      </fill>
    </dxf>
    <dxf>
      <font>
        <b/>
        <i val="0"/>
        <color rgb="FF000000"/>
      </font>
      <fill>
        <patternFill patternType="solid">
          <bgColor theme="0" tint="-4.9989318521683403E-2"/>
        </patternFill>
      </fill>
    </dxf>
    <dxf>
      <font>
        <b/>
        <i val="0"/>
        <color theme="0"/>
      </font>
      <fill>
        <patternFill patternType="solid">
          <bgColor rgb="FFE35D73"/>
        </patternFill>
      </fill>
    </dxf>
    <dxf>
      <font>
        <b/>
        <i val="0"/>
        <color theme="0"/>
      </font>
      <fill>
        <patternFill patternType="solid">
          <bgColor rgb="FF00AC69"/>
        </patternFill>
      </fill>
    </dxf>
    <dxf>
      <font>
        <b/>
        <i val="0"/>
        <color rgb="FF000000"/>
      </font>
      <fill>
        <patternFill patternType="solid">
          <bgColor theme="0" tint="-4.9989318521683403E-2"/>
        </patternFill>
      </fill>
    </dxf>
    <dxf>
      <font>
        <b/>
        <i val="0"/>
        <color theme="0"/>
      </font>
      <fill>
        <patternFill patternType="solid">
          <bgColor rgb="FFE35D73"/>
        </patternFill>
      </fill>
    </dxf>
    <dxf>
      <font>
        <b/>
        <i val="0"/>
        <color theme="0"/>
      </font>
      <fill>
        <patternFill patternType="solid">
          <bgColor rgb="FF00AC69"/>
        </patternFill>
      </fill>
    </dxf>
    <dxf>
      <font>
        <b/>
        <i val="0"/>
        <color rgb="FF000000"/>
      </font>
      <fill>
        <patternFill patternType="solid">
          <bgColor theme="0" tint="-4.9989318521683403E-2"/>
        </patternFill>
      </fill>
    </dxf>
    <dxf>
      <font>
        <b/>
        <i val="0"/>
        <color theme="0"/>
      </font>
      <fill>
        <patternFill patternType="solid">
          <bgColor rgb="FFE35D73"/>
        </patternFill>
      </fill>
    </dxf>
    <dxf>
      <font>
        <b/>
        <i val="0"/>
        <color theme="0"/>
      </font>
      <fill>
        <patternFill patternType="solid">
          <bgColor rgb="FF00AC69"/>
        </patternFill>
      </fill>
    </dxf>
    <dxf>
      <font>
        <b/>
        <i val="0"/>
        <color rgb="FF000000"/>
      </font>
      <fill>
        <patternFill patternType="solid">
          <bgColor theme="0" tint="-4.9989318521683403E-2"/>
        </patternFill>
      </fill>
    </dxf>
    <dxf>
      <font>
        <b/>
        <i val="0"/>
        <color theme="0"/>
      </font>
      <fill>
        <patternFill patternType="solid">
          <bgColor rgb="FFE35D73"/>
        </patternFill>
      </fill>
    </dxf>
    <dxf>
      <font>
        <b/>
        <i val="0"/>
        <color theme="0"/>
      </font>
      <fill>
        <patternFill patternType="solid">
          <bgColor rgb="FF00AC69"/>
        </patternFill>
      </fill>
    </dxf>
    <dxf>
      <font>
        <b/>
        <i val="0"/>
        <color rgb="FF000000"/>
      </font>
      <fill>
        <patternFill patternType="solid">
          <bgColor theme="0" tint="-4.9989318521683403E-2"/>
        </patternFill>
      </fill>
    </dxf>
    <dxf>
      <font>
        <b/>
        <i val="0"/>
        <color theme="0"/>
      </font>
      <fill>
        <patternFill patternType="solid">
          <bgColor rgb="FFE35D73"/>
        </patternFill>
      </fill>
    </dxf>
    <dxf>
      <font>
        <b/>
        <i val="0"/>
        <color theme="0"/>
      </font>
      <fill>
        <patternFill patternType="solid">
          <bgColor rgb="FF00AC69"/>
        </patternFill>
      </fill>
    </dxf>
    <dxf>
      <font>
        <b/>
        <i val="0"/>
        <color rgb="FF000000"/>
      </font>
      <fill>
        <patternFill patternType="solid">
          <bgColor theme="0" tint="-4.9989318521683403E-2"/>
        </patternFill>
      </fill>
    </dxf>
    <dxf>
      <font>
        <b/>
        <i val="0"/>
        <color theme="0"/>
      </font>
      <fill>
        <patternFill patternType="solid">
          <bgColor rgb="FFE35D73"/>
        </patternFill>
      </fill>
    </dxf>
    <dxf>
      <font>
        <b/>
        <i val="0"/>
        <color theme="0"/>
      </font>
      <fill>
        <patternFill patternType="solid">
          <bgColor rgb="FF00AC69"/>
        </patternFill>
      </fill>
    </dxf>
  </dxfs>
  <tableStyles count="0" defaultTableStyle="TableStyleMedium2" defaultPivotStyle="PivotStyleLight16"/>
  <colors>
    <mruColors>
      <color rgb="FF00AC69"/>
      <color rgb="FFF48F34"/>
      <color rgb="FFECECEC"/>
      <color rgb="FFF46127"/>
      <color rgb="FF000000"/>
      <color rgb="FFE35D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microsoft.com/office/2017/06/relationships/rdRichValueStructure" Target="richData/rdrichvaluestructure.xml"/><Relationship Id="rId2" Type="http://schemas.openxmlformats.org/officeDocument/2006/relationships/worksheet" Target="worksheets/sheet2.xml"/><Relationship Id="rId16"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22/10/relationships/richValueRel" Target="richData/richValueRel.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247649</xdr:colOff>
      <xdr:row>33</xdr:row>
      <xdr:rowOff>68756</xdr:rowOff>
    </xdr:from>
    <xdr:to>
      <xdr:col>3</xdr:col>
      <xdr:colOff>1402813</xdr:colOff>
      <xdr:row>35</xdr:row>
      <xdr:rowOff>38099</xdr:rowOff>
    </xdr:to>
    <xdr:pic>
      <xdr:nvPicPr>
        <xdr:cNvPr id="2" name="Imagem 1">
          <a:extLst>
            <a:ext uri="{FF2B5EF4-FFF2-40B4-BE49-F238E27FC236}">
              <a16:creationId xmlns:a16="http://schemas.microsoft.com/office/drawing/2014/main" id="{8F7CDF9F-6309-4B79-A84B-710059FE6F0C}"/>
            </a:ext>
            <a:ext uri="{147F2762-F138-4A5C-976F-8EAC2B608ADB}">
              <a16:predDERef xmlns:a16="http://schemas.microsoft.com/office/drawing/2014/main" pred="{59AE216B-86E3-4E5E-8087-FD5819931F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91489" y="11696876"/>
          <a:ext cx="3563084" cy="312243"/>
        </a:xfrm>
        <a:prstGeom prst="rect">
          <a:avLst/>
        </a:prstGeom>
      </xdr:spPr>
    </xdr:pic>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8">
  <rv s="0">
    <v>0</v>
    <v>5</v>
  </rv>
  <rv s="0">
    <v>1</v>
    <v>5</v>
  </rv>
  <rv s="0">
    <v>2</v>
    <v>5</v>
  </rv>
  <rv s="0">
    <v>3</v>
    <v>5</v>
  </rv>
  <rv s="0">
    <v>4</v>
    <v>5</v>
  </rv>
  <rv s="0">
    <v>5</v>
    <v>5</v>
  </rv>
  <rv s="0">
    <v>6</v>
    <v>5</v>
  </rv>
  <rv s="1">
    <v>7</v>
    <v>5</v>
    <v>Seta para Direita com preenchimento sólido</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recursos-es.checklistfacil.com/mr-ebook-estructurar-procesos-operativos/" TargetMode="External"/><Relationship Id="rId1" Type="http://schemas.openxmlformats.org/officeDocument/2006/relationships/hyperlink" Target="https://spa.checklistfacil.com.br/company-registration/user?lang=es-es&amp;utm_medium=cta&amp;utm_source=modelo&amp;utm_campaign=modelo-apertura-cierre-tienda"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pa.checklistfacil.com.br/company-registration/user?lang=es-es&amp;utm_medium=cta&amp;utm_source=modelo&amp;utm_campaign=modelo-apertura-cierre-tienda"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pa.checklistfacil.com.br/company-registration/user?lang=es-es&amp;utm_medium=cta&amp;utm_source=modelo&amp;utm_campaign=modelo-apertura-cierre-tienda"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odelo&amp;utm_campaign=modelo-apertura-cierre-tienda"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odelo&amp;utm_campaign=modelo-apertura-cierre-tienda"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odelo&amp;utm_campaign=modelo-apertura-cierre-tienda"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odelo&amp;utm_campaign=modelo-apertura-cierre-tienda"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odelo&amp;utm_campaign=modelo-apertura-cierre-tienda"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odelo&amp;utm_campaign=modelo-apertura-cierre-tienda"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odelo&amp;utm_campaign=modelo-apertura-cierre-tiend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089E5-C796-47E4-808F-AD12691C9613}">
  <sheetPr codeName="Planilha11"/>
  <dimension ref="A1:F38"/>
  <sheetViews>
    <sheetView tabSelected="1" workbookViewId="0">
      <selection activeCell="C3" sqref="C3:D3"/>
    </sheetView>
  </sheetViews>
  <sheetFormatPr defaultColWidth="9.140625" defaultRowHeight="13.9" thickBottom="1"/>
  <cols>
    <col min="1" max="2" width="3.5703125" style="57" customWidth="1"/>
    <col min="3" max="3" width="32.85546875" style="57" customWidth="1"/>
    <col min="4" max="4" width="69" style="57" customWidth="1"/>
    <col min="5" max="5" width="3.42578125" style="57" customWidth="1"/>
    <col min="6" max="16384" width="9.140625" style="57"/>
  </cols>
  <sheetData>
    <row r="1" spans="1:6" ht="14.45" thickBot="1">
      <c r="A1" s="51" t="s">
        <v>0</v>
      </c>
      <c r="B1" s="52" t="s">
        <v>0</v>
      </c>
      <c r="C1" s="53" t="s">
        <v>0</v>
      </c>
      <c r="D1" s="54"/>
      <c r="E1" s="55" t="s">
        <v>0</v>
      </c>
      <c r="F1" s="56" t="s">
        <v>0</v>
      </c>
    </row>
    <row r="2" spans="1:6" ht="14.45" thickBot="1">
      <c r="A2" s="58" t="s">
        <v>0</v>
      </c>
      <c r="B2" s="59" t="s">
        <v>0</v>
      </c>
      <c r="C2" s="60" t="s">
        <v>0</v>
      </c>
      <c r="D2" s="61"/>
      <c r="E2" s="62" t="s">
        <v>0</v>
      </c>
      <c r="F2" s="63" t="s">
        <v>0</v>
      </c>
    </row>
    <row r="3" spans="1:6" ht="15.75">
      <c r="A3" s="58" t="s">
        <v>0</v>
      </c>
      <c r="B3" s="64" t="s">
        <v>0</v>
      </c>
      <c r="C3" s="133" t="s">
        <v>1</v>
      </c>
      <c r="D3" s="133"/>
      <c r="E3" s="65" t="s">
        <v>0</v>
      </c>
      <c r="F3" s="63" t="s">
        <v>0</v>
      </c>
    </row>
    <row r="4" spans="1:6" ht="12.75" customHeight="1" thickBot="1">
      <c r="A4" s="58" t="s">
        <v>0</v>
      </c>
      <c r="B4" s="134" t="s">
        <v>0</v>
      </c>
      <c r="C4" s="135"/>
      <c r="D4" s="135"/>
      <c r="E4" s="136"/>
      <c r="F4" s="63" t="s">
        <v>0</v>
      </c>
    </row>
    <row r="5" spans="1:6" ht="14.45" thickBot="1">
      <c r="A5" s="58" t="s">
        <v>0</v>
      </c>
      <c r="B5" s="64" t="s">
        <v>0</v>
      </c>
      <c r="C5" s="67" t="s">
        <v>2</v>
      </c>
      <c r="D5" s="68"/>
      <c r="E5" s="66" t="s">
        <v>0</v>
      </c>
      <c r="F5" s="63" t="s">
        <v>0</v>
      </c>
    </row>
    <row r="6" spans="1:6" ht="14.45" thickBot="1">
      <c r="A6" s="58" t="s">
        <v>0</v>
      </c>
      <c r="B6" s="64" t="s">
        <v>0</v>
      </c>
      <c r="C6" s="67" t="s">
        <v>3</v>
      </c>
      <c r="D6" s="68"/>
      <c r="E6" s="66" t="s">
        <v>0</v>
      </c>
      <c r="F6" s="63" t="s">
        <v>0</v>
      </c>
    </row>
    <row r="7" spans="1:6" ht="14.45" thickBot="1">
      <c r="A7" s="58" t="s">
        <v>0</v>
      </c>
      <c r="B7" s="64" t="s">
        <v>0</v>
      </c>
      <c r="C7" s="67" t="s">
        <v>4</v>
      </c>
      <c r="D7" s="69"/>
      <c r="E7" s="66" t="s">
        <v>0</v>
      </c>
      <c r="F7" s="63" t="s">
        <v>0</v>
      </c>
    </row>
    <row r="8" spans="1:6" ht="14.45" thickBot="1">
      <c r="A8" s="58"/>
      <c r="B8" s="70"/>
      <c r="C8" s="71" t="s">
        <v>5</v>
      </c>
      <c r="D8" s="72"/>
      <c r="E8" s="73"/>
      <c r="F8" s="63"/>
    </row>
    <row r="9" spans="1:6" ht="14.45" thickBot="1">
      <c r="A9" s="58"/>
      <c r="B9" s="70"/>
      <c r="C9" s="71" t="s">
        <v>6</v>
      </c>
      <c r="D9" s="72"/>
      <c r="E9" s="73"/>
      <c r="F9" s="63"/>
    </row>
    <row r="10" spans="1:6" ht="14.45" thickBot="1">
      <c r="A10" s="58" t="s">
        <v>0</v>
      </c>
      <c r="B10" s="74" t="s">
        <v>0</v>
      </c>
      <c r="C10" s="75" t="s">
        <v>0</v>
      </c>
      <c r="D10" s="76"/>
      <c r="E10" s="77" t="s">
        <v>0</v>
      </c>
      <c r="F10" s="63" t="s">
        <v>0</v>
      </c>
    </row>
    <row r="11" spans="1:6" ht="14.45" thickBot="1">
      <c r="A11" s="78" t="s">
        <v>0</v>
      </c>
      <c r="B11" s="79" t="s">
        <v>0</v>
      </c>
      <c r="C11" s="80" t="s">
        <v>0</v>
      </c>
      <c r="D11" s="81"/>
      <c r="E11" s="82" t="s">
        <v>0</v>
      </c>
      <c r="F11" s="63" t="s">
        <v>0</v>
      </c>
    </row>
    <row r="12" spans="1:6" ht="14.45" thickBot="1">
      <c r="A12" s="58" t="s">
        <v>0</v>
      </c>
      <c r="B12" s="83" t="s">
        <v>0</v>
      </c>
      <c r="C12" s="84" t="s">
        <v>0</v>
      </c>
      <c r="D12" s="85"/>
      <c r="E12" s="86" t="s">
        <v>0</v>
      </c>
      <c r="F12" s="63" t="s">
        <v>0</v>
      </c>
    </row>
    <row r="13" spans="1:6" ht="16.149999999999999" thickBot="1">
      <c r="A13" s="58" t="s">
        <v>0</v>
      </c>
      <c r="B13" s="87" t="s">
        <v>0</v>
      </c>
      <c r="C13" s="88" t="s">
        <v>7</v>
      </c>
      <c r="E13" s="89" t="s">
        <v>0</v>
      </c>
      <c r="F13" s="63" t="s">
        <v>0</v>
      </c>
    </row>
    <row r="14" spans="1:6" ht="14.45" thickBot="1">
      <c r="A14" s="58" t="s">
        <v>0</v>
      </c>
      <c r="B14" s="87" t="s">
        <v>0</v>
      </c>
      <c r="C14" s="90" t="s">
        <v>0</v>
      </c>
      <c r="E14" s="89" t="s">
        <v>0</v>
      </c>
      <c r="F14" s="63" t="s">
        <v>0</v>
      </c>
    </row>
    <row r="15" spans="1:6" ht="88.5" customHeight="1">
      <c r="A15" s="58" t="s">
        <v>0</v>
      </c>
      <c r="B15" s="87" t="s">
        <v>0</v>
      </c>
      <c r="C15" s="114" t="s">
        <v>8</v>
      </c>
      <c r="D15" s="114"/>
      <c r="E15" s="89" t="s">
        <v>0</v>
      </c>
      <c r="F15" s="63" t="s">
        <v>0</v>
      </c>
    </row>
    <row r="16" spans="1:6" ht="18.75" customHeight="1">
      <c r="A16" s="58"/>
      <c r="B16" s="115" t="s">
        <v>9</v>
      </c>
      <c r="C16" s="116"/>
      <c r="D16" s="116"/>
      <c r="E16" s="117"/>
      <c r="F16" s="63"/>
    </row>
    <row r="17" spans="1:6" ht="14.25">
      <c r="A17" s="58" t="s">
        <v>0</v>
      </c>
      <c r="B17" s="118"/>
      <c r="C17" s="119"/>
      <c r="D17" s="119"/>
      <c r="E17" s="120"/>
      <c r="F17" s="63" t="s">
        <v>0</v>
      </c>
    </row>
    <row r="18" spans="1:6" ht="14.25">
      <c r="A18" s="78" t="s">
        <v>0</v>
      </c>
      <c r="B18" s="79" t="s">
        <v>0</v>
      </c>
      <c r="C18" s="80" t="s">
        <v>0</v>
      </c>
      <c r="D18" s="81"/>
      <c r="E18" s="82" t="s">
        <v>0</v>
      </c>
      <c r="F18" s="63" t="s">
        <v>0</v>
      </c>
    </row>
    <row r="19" spans="1:6" ht="14.45" thickBot="1">
      <c r="A19" s="58" t="s">
        <v>0</v>
      </c>
      <c r="B19" s="83" t="s">
        <v>0</v>
      </c>
      <c r="C19" s="84" t="s">
        <v>0</v>
      </c>
      <c r="D19" s="85"/>
      <c r="E19" s="86" t="s">
        <v>0</v>
      </c>
      <c r="F19" s="63" t="s">
        <v>0</v>
      </c>
    </row>
    <row r="20" spans="1:6" ht="16.149999999999999" thickBot="1">
      <c r="A20" s="58" t="s">
        <v>0</v>
      </c>
      <c r="B20" s="87" t="s">
        <v>0</v>
      </c>
      <c r="C20" s="88" t="s">
        <v>10</v>
      </c>
      <c r="E20" s="89" t="s">
        <v>0</v>
      </c>
      <c r="F20" s="63" t="s">
        <v>0</v>
      </c>
    </row>
    <row r="21" spans="1:6" ht="14.45" thickBot="1">
      <c r="A21" s="58" t="s">
        <v>0</v>
      </c>
      <c r="B21" s="87" t="s">
        <v>0</v>
      </c>
      <c r="C21" s="90" t="s">
        <v>0</v>
      </c>
      <c r="E21" s="89" t="s">
        <v>0</v>
      </c>
      <c r="F21" s="63" t="s">
        <v>0</v>
      </c>
    </row>
    <row r="22" spans="1:6" ht="195.75" customHeight="1">
      <c r="A22" s="58" t="s">
        <v>0</v>
      </c>
      <c r="B22" s="87" t="s">
        <v>0</v>
      </c>
      <c r="C22" s="114" t="s">
        <v>11</v>
      </c>
      <c r="D22" s="114"/>
      <c r="E22" s="89" t="s">
        <v>0</v>
      </c>
      <c r="F22" s="63" t="s">
        <v>0</v>
      </c>
    </row>
    <row r="23" spans="1:6" ht="14.45" thickBot="1">
      <c r="A23" s="58" t="s">
        <v>0</v>
      </c>
      <c r="B23" s="91" t="s">
        <v>0</v>
      </c>
      <c r="C23" s="92" t="s">
        <v>0</v>
      </c>
      <c r="D23" s="93"/>
      <c r="E23" s="94" t="s">
        <v>0</v>
      </c>
      <c r="F23" s="63" t="s">
        <v>0</v>
      </c>
    </row>
    <row r="24" spans="1:6" ht="14.45" thickBot="1">
      <c r="A24" s="78" t="s">
        <v>0</v>
      </c>
      <c r="B24" s="79" t="s">
        <v>0</v>
      </c>
      <c r="C24" s="80" t="s">
        <v>0</v>
      </c>
      <c r="D24" s="81"/>
      <c r="E24" s="82" t="s">
        <v>0</v>
      </c>
      <c r="F24" s="63" t="s">
        <v>0</v>
      </c>
    </row>
    <row r="25" spans="1:6" ht="14.45" thickBot="1">
      <c r="A25" s="58" t="s">
        <v>0</v>
      </c>
      <c r="B25" s="83" t="s">
        <v>0</v>
      </c>
      <c r="C25" s="84" t="s">
        <v>0</v>
      </c>
      <c r="D25" s="85"/>
      <c r="E25" s="86" t="s">
        <v>0</v>
      </c>
      <c r="F25" s="63" t="s">
        <v>0</v>
      </c>
    </row>
    <row r="26" spans="1:6" ht="15.75">
      <c r="A26" s="58" t="s">
        <v>0</v>
      </c>
      <c r="B26" s="87" t="s">
        <v>0</v>
      </c>
      <c r="C26" s="103" t="s">
        <v>12</v>
      </c>
      <c r="E26" s="89" t="s">
        <v>0</v>
      </c>
      <c r="F26" s="63" t="s">
        <v>0</v>
      </c>
    </row>
    <row r="27" spans="1:6" ht="15.75">
      <c r="A27" s="58" t="s">
        <v>0</v>
      </c>
      <c r="B27" s="87" t="s">
        <v>0</v>
      </c>
      <c r="C27" s="88" t="s">
        <v>0</v>
      </c>
      <c r="E27" s="89" t="s">
        <v>0</v>
      </c>
      <c r="F27" s="63" t="s">
        <v>0</v>
      </c>
    </row>
    <row r="28" spans="1:6" ht="108.75" customHeight="1">
      <c r="A28" s="58" t="s">
        <v>0</v>
      </c>
      <c r="B28" s="87" t="s">
        <v>0</v>
      </c>
      <c r="C28" s="121" t="s">
        <v>13</v>
      </c>
      <c r="D28" s="122"/>
      <c r="E28" s="89" t="s">
        <v>0</v>
      </c>
      <c r="F28" s="63" t="s">
        <v>0</v>
      </c>
    </row>
    <row r="29" spans="1:6" ht="14.25">
      <c r="A29" s="58" t="s">
        <v>0</v>
      </c>
      <c r="B29" s="87" t="s">
        <v>0</v>
      </c>
      <c r="C29" s="95" t="s">
        <v>0</v>
      </c>
      <c r="E29" s="89" t="s">
        <v>0</v>
      </c>
      <c r="F29" s="63" t="s">
        <v>0</v>
      </c>
    </row>
    <row r="30" spans="1:6" ht="39" customHeight="1">
      <c r="A30" s="58" t="s">
        <v>0</v>
      </c>
      <c r="B30" s="87" t="s">
        <v>0</v>
      </c>
      <c r="C30" s="113" t="s">
        <v>14</v>
      </c>
      <c r="D30" s="113"/>
      <c r="E30" s="89" t="s">
        <v>0</v>
      </c>
      <c r="F30" s="63" t="s">
        <v>0</v>
      </c>
    </row>
    <row r="31" spans="1:6" ht="14.45" thickBot="1">
      <c r="A31" s="58" t="s">
        <v>0</v>
      </c>
      <c r="B31" s="87" t="s">
        <v>0</v>
      </c>
      <c r="C31" s="90" t="s">
        <v>0</v>
      </c>
      <c r="E31" s="89" t="s">
        <v>0</v>
      </c>
      <c r="F31" s="63" t="s">
        <v>0</v>
      </c>
    </row>
    <row r="32" spans="1:6" ht="14.45" thickBot="1">
      <c r="A32" s="58" t="s">
        <v>0</v>
      </c>
      <c r="B32" s="96" t="s">
        <v>0</v>
      </c>
      <c r="C32" s="92" t="s">
        <v>0</v>
      </c>
      <c r="D32" s="93"/>
      <c r="E32" s="97" t="s">
        <v>0</v>
      </c>
      <c r="F32" s="63" t="s">
        <v>0</v>
      </c>
    </row>
    <row r="33" spans="1:6" ht="14.45" thickBot="1">
      <c r="A33" s="78" t="s">
        <v>0</v>
      </c>
      <c r="B33" s="98" t="s">
        <v>0</v>
      </c>
      <c r="C33" s="99" t="s">
        <v>0</v>
      </c>
      <c r="D33" s="100"/>
      <c r="E33" s="63" t="s">
        <v>0</v>
      </c>
      <c r="F33" s="63" t="s">
        <v>0</v>
      </c>
    </row>
    <row r="34" spans="1:6" ht="12.75" customHeight="1" thickBot="1">
      <c r="A34" s="78" t="s">
        <v>0</v>
      </c>
      <c r="B34" s="98" t="s">
        <v>0</v>
      </c>
      <c r="C34" s="137"/>
      <c r="D34" s="137"/>
      <c r="E34" s="63" t="s">
        <v>0</v>
      </c>
      <c r="F34" s="63" t="s">
        <v>0</v>
      </c>
    </row>
    <row r="35" spans="1:6" ht="14.45" thickBot="1">
      <c r="A35" s="78" t="s">
        <v>0</v>
      </c>
      <c r="B35" s="98" t="s">
        <v>0</v>
      </c>
      <c r="C35" s="137"/>
      <c r="D35" s="137"/>
      <c r="E35" s="63" t="s">
        <v>0</v>
      </c>
      <c r="F35" s="63" t="s">
        <v>0</v>
      </c>
    </row>
    <row r="36" spans="1:6" ht="14.45" thickBot="1">
      <c r="A36" s="78" t="s">
        <v>0</v>
      </c>
      <c r="B36" s="98" t="s">
        <v>0</v>
      </c>
      <c r="C36" s="90" t="s">
        <v>0</v>
      </c>
      <c r="E36" s="63" t="s">
        <v>0</v>
      </c>
      <c r="F36" s="63" t="s">
        <v>0</v>
      </c>
    </row>
    <row r="37" spans="1:6" thickBot="1">
      <c r="B37" s="101"/>
      <c r="E37" s="102"/>
    </row>
    <row r="38" spans="1:6" thickBot="1">
      <c r="C38" s="100"/>
      <c r="D38" s="100"/>
    </row>
  </sheetData>
  <mergeCells count="8">
    <mergeCell ref="C30:D30"/>
    <mergeCell ref="C34:D35"/>
    <mergeCell ref="C3:D3"/>
    <mergeCell ref="B4:E4"/>
    <mergeCell ref="C15:D15"/>
    <mergeCell ref="B16:E17"/>
    <mergeCell ref="C22:D22"/>
    <mergeCell ref="C28:D28"/>
  </mergeCells>
  <hyperlinks>
    <hyperlink ref="C30:D30" r:id="rId1" display="AGENDE UMA DEMONSTRAÇÃO GRATUITA E CONHEÇA O CHECKLIST FÁCIL!" xr:uid="{483EE48A-BF9E-46CA-A999-83C5B76C298A}"/>
    <hyperlink ref="B16:E17" r:id="rId2" display="👉 ¿Quieres acabar con retrabajos y optimizar las rutinas de tu empresa? ¡Descarga también la Guía prática para estructurar y organizar procesos operativos!" xr:uid="{62D058E5-E7E0-4EDA-B9F3-6D9EF9B763AE}"/>
  </hyperlinks>
  <pageMargins left="0.511811024" right="0.511811024" top="0.78740157499999996" bottom="0.78740157499999996" header="0.31496062000000002" footer="0.3149606200000000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5CC40-2AED-4120-95C4-4BFD30E70655}">
  <sheetPr codeName="Planilha2">
    <pageSetUpPr fitToPage="1"/>
  </sheetPr>
  <dimension ref="A1:G32"/>
  <sheetViews>
    <sheetView showGridLines="0" topLeftCell="A14" zoomScaleNormal="100" workbookViewId="0">
      <selection activeCell="B16" sqref="B16"/>
    </sheetView>
  </sheetViews>
  <sheetFormatPr defaultColWidth="9.140625" defaultRowHeight="12.75" customHeight="1"/>
  <cols>
    <col min="1" max="1" width="9.140625" style="2" customWidth="1"/>
    <col min="2" max="2" width="103.5703125" style="26" customWidth="1"/>
    <col min="3" max="3" width="21.42578125" style="29" customWidth="1"/>
    <col min="4" max="4" width="28.5703125" style="2" customWidth="1"/>
    <col min="5" max="16384" width="9.140625" style="2"/>
  </cols>
  <sheetData>
    <row r="1" spans="1:7" ht="12.75" customHeight="1">
      <c r="A1" s="5"/>
      <c r="B1" s="9"/>
      <c r="C1" s="10"/>
      <c r="D1" s="11"/>
      <c r="E1" s="4"/>
    </row>
    <row r="2" spans="1:7" ht="12.75" customHeight="1">
      <c r="A2" s="5"/>
      <c r="B2" s="9"/>
      <c r="C2" s="10"/>
      <c r="D2" s="11"/>
      <c r="E2" s="4"/>
    </row>
    <row r="3" spans="1:7">
      <c r="A3" s="5"/>
      <c r="B3" s="9"/>
      <c r="C3" s="10"/>
      <c r="D3" s="11"/>
      <c r="E3" s="4"/>
    </row>
    <row r="4" spans="1:7" ht="35.25" customHeight="1">
      <c r="A4" s="5"/>
      <c r="B4" s="31" t="s">
        <v>15</v>
      </c>
      <c r="C4" s="112" t="s">
        <v>16</v>
      </c>
      <c r="D4" s="112" t="s">
        <v>17</v>
      </c>
    </row>
    <row r="5" spans="1:7" ht="37.5" customHeight="1">
      <c r="A5" s="5"/>
      <c r="B5" s="12" t="s">
        <v>18</v>
      </c>
      <c r="C5" s="108"/>
      <c r="D5" s="104"/>
      <c r="E5" s="14" t="b">
        <f>IF(C5="sim",1)</f>
        <v>0</v>
      </c>
      <c r="F5" s="15" t="b">
        <f>IF(C5="n/a",1)</f>
        <v>0</v>
      </c>
      <c r="G5" s="15" t="b">
        <f>IF(D5="n/a",1)</f>
        <v>0</v>
      </c>
    </row>
    <row r="6" spans="1:7" ht="37.5" customHeight="1">
      <c r="A6" s="5"/>
      <c r="B6" s="12" t="s">
        <v>19</v>
      </c>
      <c r="C6" s="109"/>
      <c r="D6" s="105"/>
      <c r="E6" s="14"/>
      <c r="F6" s="15"/>
      <c r="G6" s="15"/>
    </row>
    <row r="7" spans="1:7" ht="37.5" customHeight="1">
      <c r="A7" s="5"/>
      <c r="B7" s="12" t="s">
        <v>20</v>
      </c>
      <c r="C7" s="110"/>
      <c r="D7" s="106"/>
      <c r="E7" s="14"/>
      <c r="F7" s="15"/>
      <c r="G7" s="15"/>
    </row>
    <row r="8" spans="1:7" ht="37.5" customHeight="1">
      <c r="A8" s="5"/>
      <c r="B8" s="12" t="s">
        <v>21</v>
      </c>
      <c r="C8" s="110"/>
      <c r="D8" s="106"/>
      <c r="E8" s="14"/>
      <c r="F8" s="15"/>
      <c r="G8" s="15"/>
    </row>
    <row r="9" spans="1:7" ht="37.5" customHeight="1">
      <c r="A9" s="5"/>
      <c r="B9" s="16" t="s">
        <v>22</v>
      </c>
      <c r="C9" s="110"/>
      <c r="D9" s="106"/>
      <c r="E9" s="14" t="b">
        <f t="shared" ref="E9:E12" si="0">IF(C9="sim",1)</f>
        <v>0</v>
      </c>
      <c r="F9" s="15" t="b">
        <f t="shared" ref="F9:F12" si="1">IF(C9="n/a",1)</f>
        <v>0</v>
      </c>
    </row>
    <row r="10" spans="1:7" ht="37.5" customHeight="1">
      <c r="A10" s="5"/>
      <c r="B10" s="32" t="s">
        <v>23</v>
      </c>
      <c r="C10" s="110"/>
      <c r="D10" s="104"/>
      <c r="E10" s="14"/>
      <c r="F10" s="15"/>
    </row>
    <row r="11" spans="1:7" ht="37.5" customHeight="1">
      <c r="A11" s="5"/>
      <c r="B11" s="32" t="s">
        <v>24</v>
      </c>
      <c r="C11" s="108"/>
      <c r="D11" s="105"/>
      <c r="E11" s="14"/>
      <c r="F11" s="15"/>
    </row>
    <row r="12" spans="1:7" ht="37.5" customHeight="1">
      <c r="A12" s="5"/>
      <c r="B12" s="18" t="s">
        <v>25</v>
      </c>
      <c r="C12" s="111"/>
      <c r="D12" s="107"/>
      <c r="E12" s="14" t="b">
        <f t="shared" si="0"/>
        <v>0</v>
      </c>
      <c r="F12" s="15" t="b">
        <f t="shared" si="1"/>
        <v>0</v>
      </c>
    </row>
    <row r="13" spans="1:7" ht="35.25" customHeight="1">
      <c r="B13" s="20"/>
      <c r="C13" s="21"/>
      <c r="D13" s="3"/>
    </row>
    <row r="14" spans="1:7" ht="93.75" customHeight="1">
      <c r="A14" s="5"/>
      <c r="B14" s="123" t="s">
        <v>26</v>
      </c>
      <c r="C14" s="124"/>
      <c r="D14" s="125"/>
    </row>
    <row r="15" spans="1:7" ht="13.15" customHeight="1">
      <c r="B15" s="22"/>
      <c r="C15" s="23"/>
      <c r="D15" s="4"/>
    </row>
    <row r="16" spans="1:7" ht="37.5" customHeight="1">
      <c r="B16" s="24" t="s">
        <v>27</v>
      </c>
      <c r="C16" s="25">
        <f>SUM(E5:E12,F5:F12)</f>
        <v>0</v>
      </c>
    </row>
    <row r="17" spans="2:3" ht="26.25" customHeight="1">
      <c r="C17" s="27">
        <f>C16/8</f>
        <v>0</v>
      </c>
    </row>
    <row r="18" spans="2:3" ht="26.25" customHeight="1">
      <c r="C18" s="27"/>
    </row>
    <row r="19" spans="2:3" ht="30" customHeight="1">
      <c r="B19" s="126" t="s">
        <v>14</v>
      </c>
      <c r="C19" s="126"/>
    </row>
    <row r="20" spans="2:3"/>
    <row r="21" spans="2:3" ht="13.15"/>
    <row r="22" spans="2:3" ht="13.15"/>
    <row r="23" spans="2:3" ht="13.15"/>
    <row r="24" spans="2:3" ht="13.15"/>
    <row r="25" spans="2:3" ht="13.15"/>
    <row r="26" spans="2:3" ht="13.15"/>
    <row r="27" spans="2:3" ht="13.15"/>
    <row r="28" spans="2:3" ht="13.15"/>
    <row r="29" spans="2:3" ht="13.15"/>
    <row r="30" spans="2:3" ht="13.15"/>
    <row r="31" spans="2:3" ht="13.15"/>
    <row r="32" spans="2:3" ht="13.15"/>
  </sheetData>
  <mergeCells count="2">
    <mergeCell ref="B14:D14"/>
    <mergeCell ref="B19:C19"/>
  </mergeCells>
  <conditionalFormatting sqref="C5:C11">
    <cfRule type="cellIs" dxfId="47" priority="6" operator="equal">
      <formula>"SÍ"</formula>
    </cfRule>
  </conditionalFormatting>
  <conditionalFormatting sqref="C5:C11">
    <cfRule type="cellIs" dxfId="46" priority="5" operator="equal">
      <formula>"NO"</formula>
    </cfRule>
  </conditionalFormatting>
  <conditionalFormatting sqref="C5:C11">
    <cfRule type="cellIs" dxfId="45" priority="4" operator="equal">
      <formula>"N/A"</formula>
    </cfRule>
  </conditionalFormatting>
  <conditionalFormatting sqref="C12">
    <cfRule type="cellIs" dxfId="44" priority="3" operator="equal">
      <formula>"SÍ"</formula>
    </cfRule>
  </conditionalFormatting>
  <conditionalFormatting sqref="C12">
    <cfRule type="cellIs" dxfId="43" priority="2" operator="equal">
      <formula>"NO"</formula>
    </cfRule>
  </conditionalFormatting>
  <conditionalFormatting sqref="C12">
    <cfRule type="cellIs" dxfId="42" priority="1" operator="equal">
      <formula>"N/A"</formula>
    </cfRule>
  </conditionalFormatting>
  <dataValidations count="1">
    <dataValidation type="list" allowBlank="1" showErrorMessage="1" sqref="C5:C12" xr:uid="{31FCC459-44AF-4507-B00C-25B21CA2F8CE}">
      <formula1>"SÍ,NO,N/A"</formula1>
    </dataValidation>
  </dataValidations>
  <hyperlinks>
    <hyperlink ref="B19:C19" r:id="rId1" display="AGENDE UMA DEMONSTRAÇÃO GRATUITA E CONHEÇA O CHECKLIST FÁCIL!" xr:uid="{810464F2-7356-4FAA-A586-8C3295A5995A}"/>
  </hyperlinks>
  <pageMargins left="0.7" right="0.7" top="0.75" bottom="0.75" header="0.3" footer="0.3"/>
  <pageSetup paperSize="9" scale="48"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467A6-2F32-40F3-BF71-F85141B89581}">
  <sheetPr codeName="Planilha3">
    <pageSetUpPr fitToPage="1"/>
  </sheetPr>
  <dimension ref="A1:H20"/>
  <sheetViews>
    <sheetView showGridLines="0" zoomScaleNormal="100" workbookViewId="0">
      <selection activeCell="C4" sqref="C4:D5"/>
    </sheetView>
  </sheetViews>
  <sheetFormatPr defaultColWidth="9.140625" defaultRowHeight="13.15"/>
  <cols>
    <col min="1" max="1" width="9.140625" style="2" customWidth="1"/>
    <col min="2" max="2" width="103.5703125" style="26" customWidth="1"/>
    <col min="3" max="3" width="21.42578125" style="29" customWidth="1"/>
    <col min="4" max="4" width="28.5703125" style="2" customWidth="1"/>
    <col min="5" max="16384" width="9.140625" style="2"/>
  </cols>
  <sheetData>
    <row r="1" spans="1:8">
      <c r="B1" s="7"/>
      <c r="C1" s="8"/>
      <c r="D1" s="1"/>
      <c r="E1" s="1"/>
      <c r="F1" s="1"/>
    </row>
    <row r="2" spans="1:8">
      <c r="A2" s="5"/>
      <c r="B2" s="9"/>
      <c r="G2" s="6"/>
    </row>
    <row r="3" spans="1:8" ht="12.75">
      <c r="A3" s="5"/>
      <c r="B3" s="9"/>
      <c r="C3" s="10"/>
      <c r="D3" s="11"/>
      <c r="E3" s="30"/>
      <c r="F3" s="4"/>
    </row>
    <row r="4" spans="1:8" ht="35.25" customHeight="1">
      <c r="A4" s="5"/>
      <c r="B4" s="31" t="s">
        <v>28</v>
      </c>
      <c r="C4" s="112" t="s">
        <v>16</v>
      </c>
      <c r="D4" s="112" t="s">
        <v>17</v>
      </c>
      <c r="E4" s="6"/>
    </row>
    <row r="5" spans="1:8" ht="37.5" customHeight="1">
      <c r="A5" s="5"/>
      <c r="B5" s="12" t="s">
        <v>29</v>
      </c>
      <c r="C5" s="108"/>
      <c r="D5" s="104"/>
      <c r="E5" s="6"/>
      <c r="F5" s="14"/>
      <c r="G5" s="15"/>
      <c r="H5" s="15"/>
    </row>
    <row r="6" spans="1:8" ht="37.5" customHeight="1">
      <c r="A6" s="5"/>
      <c r="B6" s="12" t="s">
        <v>30</v>
      </c>
      <c r="C6" s="108"/>
      <c r="D6" s="105"/>
      <c r="E6" s="6"/>
      <c r="F6" s="14"/>
      <c r="G6" s="15"/>
      <c r="H6" s="15"/>
    </row>
    <row r="7" spans="1:8" ht="37.5" customHeight="1">
      <c r="A7" s="5"/>
      <c r="B7" s="12" t="s">
        <v>31</v>
      </c>
      <c r="C7" s="108"/>
      <c r="D7" s="106"/>
      <c r="E7" s="6"/>
      <c r="F7" s="14" t="b">
        <f t="shared" ref="F7:F12" si="0">IF(C7="sim",1)</f>
        <v>0</v>
      </c>
      <c r="G7" s="15" t="b">
        <f t="shared" ref="G7:G12" si="1">IF(C7="n/a",1)</f>
        <v>0</v>
      </c>
    </row>
    <row r="8" spans="1:8" ht="37.5" customHeight="1">
      <c r="A8" s="5"/>
      <c r="B8" s="16" t="s">
        <v>32</v>
      </c>
      <c r="C8" s="108"/>
      <c r="D8" s="17"/>
      <c r="E8" s="6"/>
      <c r="F8" s="14" t="b">
        <f t="shared" si="0"/>
        <v>0</v>
      </c>
      <c r="G8" s="15" t="b">
        <f t="shared" si="1"/>
        <v>0</v>
      </c>
    </row>
    <row r="9" spans="1:8" ht="37.5" customHeight="1">
      <c r="A9" s="5"/>
      <c r="B9" s="32" t="s">
        <v>33</v>
      </c>
      <c r="C9" s="108"/>
      <c r="D9" s="33"/>
      <c r="E9" s="6"/>
      <c r="F9" s="14"/>
      <c r="G9" s="15"/>
    </row>
    <row r="10" spans="1:8" ht="37.5" customHeight="1">
      <c r="A10" s="5"/>
      <c r="B10" s="32" t="s">
        <v>34</v>
      </c>
      <c r="C10" s="108"/>
      <c r="D10" s="33"/>
      <c r="E10" s="6"/>
      <c r="F10" s="14"/>
      <c r="G10" s="15"/>
    </row>
    <row r="11" spans="1:8" ht="37.5" customHeight="1">
      <c r="A11" s="5"/>
      <c r="B11" s="32" t="s">
        <v>35</v>
      </c>
      <c r="C11" s="108"/>
      <c r="D11" s="33"/>
      <c r="E11" s="6"/>
      <c r="F11" s="14"/>
      <c r="G11" s="15"/>
    </row>
    <row r="12" spans="1:8" ht="37.5" customHeight="1">
      <c r="A12" s="5"/>
      <c r="B12" s="18" t="s">
        <v>36</v>
      </c>
      <c r="C12" s="111"/>
      <c r="D12" s="19"/>
      <c r="E12" s="6"/>
      <c r="F12" s="14" t="b">
        <f t="shared" si="0"/>
        <v>0</v>
      </c>
      <c r="G12" s="15" t="b">
        <f t="shared" si="1"/>
        <v>0</v>
      </c>
    </row>
    <row r="13" spans="1:8" ht="35.25" customHeight="1">
      <c r="B13" s="20"/>
      <c r="C13" s="21"/>
      <c r="D13" s="3"/>
    </row>
    <row r="14" spans="1:8" ht="93.75" customHeight="1">
      <c r="A14" s="5"/>
      <c r="B14" s="123" t="s">
        <v>26</v>
      </c>
      <c r="C14" s="124"/>
      <c r="D14" s="125"/>
      <c r="E14" s="6"/>
    </row>
    <row r="15" spans="1:8" ht="12.75">
      <c r="B15" s="22"/>
      <c r="C15" s="23"/>
      <c r="D15" s="4"/>
    </row>
    <row r="16" spans="1:8" ht="37.5" customHeight="1">
      <c r="B16" s="24" t="s">
        <v>37</v>
      </c>
      <c r="C16" s="25">
        <f>SUM(F5:F12,G5:G12)</f>
        <v>0</v>
      </c>
    </row>
    <row r="17" spans="2:3" ht="26.25" customHeight="1">
      <c r="C17" s="27">
        <f>C16/8</f>
        <v>0</v>
      </c>
    </row>
    <row r="18" spans="2:3" ht="15.75">
      <c r="C18" s="28"/>
    </row>
    <row r="19" spans="2:3" ht="30.75" customHeight="1">
      <c r="B19" s="126" t="s">
        <v>14</v>
      </c>
      <c r="C19" s="126"/>
    </row>
    <row r="20" spans="2:3" ht="12.75"/>
  </sheetData>
  <mergeCells count="2">
    <mergeCell ref="B14:D14"/>
    <mergeCell ref="B19:C19"/>
  </mergeCells>
  <conditionalFormatting sqref="C5:C11">
    <cfRule type="cellIs" dxfId="41" priority="6" operator="equal">
      <formula>"SÍ"</formula>
    </cfRule>
  </conditionalFormatting>
  <conditionalFormatting sqref="C5:C11">
    <cfRule type="cellIs" dxfId="40" priority="5" operator="equal">
      <formula>"NO"</formula>
    </cfRule>
  </conditionalFormatting>
  <conditionalFormatting sqref="C5:C11">
    <cfRule type="cellIs" dxfId="39" priority="4" operator="equal">
      <formula>"N/A"</formula>
    </cfRule>
  </conditionalFormatting>
  <conditionalFormatting sqref="C12">
    <cfRule type="cellIs" dxfId="38" priority="3" operator="equal">
      <formula>"SÍ"</formula>
    </cfRule>
  </conditionalFormatting>
  <conditionalFormatting sqref="C12">
    <cfRule type="cellIs" dxfId="37" priority="2" operator="equal">
      <formula>"NO"</formula>
    </cfRule>
  </conditionalFormatting>
  <conditionalFormatting sqref="C12">
    <cfRule type="cellIs" dxfId="36" priority="1" operator="equal">
      <formula>"N/A"</formula>
    </cfRule>
  </conditionalFormatting>
  <dataValidations count="1">
    <dataValidation type="list" allowBlank="1" showErrorMessage="1" sqref="C5:C12" xr:uid="{58E58476-938C-4565-8F22-7E46A837B66D}">
      <formula1>"SÍ,NO,N/A"</formula1>
    </dataValidation>
  </dataValidations>
  <hyperlinks>
    <hyperlink ref="B19:C19" r:id="rId1" display="AGENDE UMA DEMONSTRAÇÃO GRATUITA E CONHEÇA O CHECKLIST FÁCIL!" xr:uid="{CAD45AE2-654D-40E8-AB3B-74E69DD6E044}"/>
  </hyperlinks>
  <pageMargins left="0.7" right="0.7" top="0.75" bottom="0.75" header="0.3" footer="0.3"/>
  <pageSetup paperSize="9" scale="48" orientation="portrait" horizontalDpi="1200" verticalDpi="12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FD57F-66CF-4ACA-86A4-2F831798CD13}">
  <sheetPr codeName="Planilha4"/>
  <dimension ref="A1:H19"/>
  <sheetViews>
    <sheetView showGridLines="0" workbookViewId="0">
      <selection activeCell="B15" sqref="B15"/>
    </sheetView>
  </sheetViews>
  <sheetFormatPr defaultColWidth="9.140625" defaultRowHeight="13.15"/>
  <cols>
    <col min="1" max="1" width="9.140625" style="2" customWidth="1"/>
    <col min="2" max="2" width="103.5703125" style="26" customWidth="1"/>
    <col min="3" max="3" width="21.42578125" style="29" customWidth="1"/>
    <col min="4" max="4" width="28.5703125" style="2" customWidth="1"/>
    <col min="5" max="16384" width="9.140625" style="2"/>
  </cols>
  <sheetData>
    <row r="1" spans="1:8">
      <c r="B1" s="7"/>
      <c r="C1" s="8"/>
      <c r="D1" s="1"/>
      <c r="E1" s="1"/>
      <c r="F1" s="1"/>
    </row>
    <row r="2" spans="1:8">
      <c r="A2" s="5"/>
      <c r="B2" s="9"/>
      <c r="G2" s="6"/>
    </row>
    <row r="3" spans="1:8" ht="12.75">
      <c r="A3" s="5"/>
      <c r="B3" s="9"/>
      <c r="C3" s="10"/>
      <c r="D3" s="11"/>
      <c r="E3" s="30"/>
      <c r="F3" s="4"/>
    </row>
    <row r="4" spans="1:8" ht="35.25" customHeight="1">
      <c r="A4" s="5"/>
      <c r="B4" s="31" t="s">
        <v>38</v>
      </c>
      <c r="C4" s="112" t="s">
        <v>16</v>
      </c>
      <c r="D4" s="112" t="s">
        <v>17</v>
      </c>
      <c r="E4" s="6"/>
    </row>
    <row r="5" spans="1:8" ht="37.5" customHeight="1">
      <c r="A5" s="5"/>
      <c r="B5" s="12" t="s">
        <v>39</v>
      </c>
      <c r="C5" s="108"/>
      <c r="D5" s="104"/>
      <c r="E5" s="6"/>
      <c r="F5" s="14" t="b">
        <f>IF(C5="sim",1)</f>
        <v>0</v>
      </c>
      <c r="G5" s="15" t="b">
        <f>IF(C5="n/a",1)</f>
        <v>0</v>
      </c>
      <c r="H5" s="15" t="b">
        <f>IF(D5="n/a",1)</f>
        <v>0</v>
      </c>
    </row>
    <row r="6" spans="1:8" ht="37.5" customHeight="1">
      <c r="A6" s="5"/>
      <c r="B6" s="12" t="s">
        <v>40</v>
      </c>
      <c r="C6" s="108"/>
      <c r="D6" s="13"/>
      <c r="E6" s="6"/>
      <c r="F6" s="14"/>
      <c r="G6" s="15"/>
      <c r="H6" s="15"/>
    </row>
    <row r="7" spans="1:8" ht="37.5" customHeight="1">
      <c r="A7" s="5"/>
      <c r="B7" s="12" t="s">
        <v>41</v>
      </c>
      <c r="C7" s="108"/>
      <c r="D7" s="13"/>
      <c r="E7" s="6"/>
      <c r="F7" s="14"/>
      <c r="G7" s="15"/>
      <c r="H7" s="15"/>
    </row>
    <row r="8" spans="1:8" ht="37.5" customHeight="1">
      <c r="A8" s="5"/>
      <c r="B8" s="12" t="s">
        <v>42</v>
      </c>
      <c r="C8" s="108"/>
      <c r="D8" s="17"/>
      <c r="E8" s="6"/>
      <c r="F8" s="14" t="b">
        <f t="shared" ref="F8:F11" si="0">IF(C8="sim",1)</f>
        <v>0</v>
      </c>
      <c r="G8" s="15" t="b">
        <f t="shared" ref="G8:G11" si="1">IF(C8="n/a",1)</f>
        <v>0</v>
      </c>
    </row>
    <row r="9" spans="1:8" ht="37.5" customHeight="1">
      <c r="A9" s="5"/>
      <c r="B9" s="16" t="s">
        <v>43</v>
      </c>
      <c r="C9" s="108"/>
      <c r="D9" s="17"/>
      <c r="E9" s="6"/>
      <c r="F9" s="14" t="b">
        <f t="shared" si="0"/>
        <v>0</v>
      </c>
      <c r="G9" s="15" t="b">
        <f t="shared" si="1"/>
        <v>0</v>
      </c>
    </row>
    <row r="10" spans="1:8" ht="37.5" customHeight="1">
      <c r="A10" s="5"/>
      <c r="B10" s="32" t="s">
        <v>44</v>
      </c>
      <c r="C10" s="108"/>
      <c r="D10" s="17"/>
      <c r="E10" s="6"/>
      <c r="F10" s="14"/>
      <c r="G10" s="15"/>
    </row>
    <row r="11" spans="1:8" ht="37.5" customHeight="1">
      <c r="A11" s="5"/>
      <c r="B11" s="18" t="s">
        <v>45</v>
      </c>
      <c r="C11" s="111"/>
      <c r="D11" s="19"/>
      <c r="E11" s="6"/>
      <c r="F11" s="14" t="b">
        <f t="shared" si="0"/>
        <v>0</v>
      </c>
      <c r="G11" s="15" t="b">
        <f t="shared" si="1"/>
        <v>0</v>
      </c>
    </row>
    <row r="12" spans="1:8" ht="35.25" customHeight="1">
      <c r="B12" s="20"/>
      <c r="C12" s="21"/>
      <c r="D12" s="3"/>
    </row>
    <row r="13" spans="1:8" ht="93.75" customHeight="1">
      <c r="A13" s="5"/>
      <c r="B13" s="123" t="s">
        <v>26</v>
      </c>
      <c r="C13" s="124"/>
      <c r="D13" s="125"/>
      <c r="E13" s="6"/>
    </row>
    <row r="14" spans="1:8" ht="12.75">
      <c r="B14" s="22"/>
      <c r="C14" s="23"/>
      <c r="D14" s="4"/>
    </row>
    <row r="15" spans="1:8" ht="37.5" customHeight="1">
      <c r="B15" s="24" t="s">
        <v>46</v>
      </c>
      <c r="C15" s="25">
        <f>SUM(F5:F11,G5:G11)</f>
        <v>0</v>
      </c>
    </row>
    <row r="16" spans="1:8" ht="26.25" customHeight="1">
      <c r="C16" s="27">
        <f>C15/7</f>
        <v>0</v>
      </c>
    </row>
    <row r="17" spans="2:3" ht="15.75">
      <c r="C17" s="28"/>
    </row>
    <row r="18" spans="2:3" ht="31.5" customHeight="1">
      <c r="B18" s="126" t="s">
        <v>14</v>
      </c>
      <c r="C18" s="126"/>
    </row>
    <row r="19" spans="2:3" ht="12.75"/>
  </sheetData>
  <mergeCells count="2">
    <mergeCell ref="B13:D13"/>
    <mergeCell ref="B18:C18"/>
  </mergeCells>
  <conditionalFormatting sqref="C11">
    <cfRule type="cellIs" dxfId="35" priority="6" operator="equal">
      <formula>"SÍ"</formula>
    </cfRule>
  </conditionalFormatting>
  <conditionalFormatting sqref="C11">
    <cfRule type="cellIs" dxfId="34" priority="5" operator="equal">
      <formula>"NO"</formula>
    </cfRule>
  </conditionalFormatting>
  <conditionalFormatting sqref="C11">
    <cfRule type="cellIs" dxfId="33" priority="4" operator="equal">
      <formula>"N/A"</formula>
    </cfRule>
  </conditionalFormatting>
  <conditionalFormatting sqref="C5:C10">
    <cfRule type="cellIs" dxfId="32" priority="3" operator="equal">
      <formula>"SÍ"</formula>
    </cfRule>
  </conditionalFormatting>
  <conditionalFormatting sqref="C5:C10">
    <cfRule type="cellIs" dxfId="31" priority="2" operator="equal">
      <formula>"NO"</formula>
    </cfRule>
  </conditionalFormatting>
  <conditionalFormatting sqref="C5:C10">
    <cfRule type="cellIs" dxfId="30" priority="1" operator="equal">
      <formula>"N/A"</formula>
    </cfRule>
  </conditionalFormatting>
  <dataValidations count="1">
    <dataValidation type="list" allowBlank="1" showErrorMessage="1" sqref="C5:C11" xr:uid="{701EA997-10D2-4562-A4AE-4A69FF6096C2}">
      <formula1>"SÍ,NO,N/A"</formula1>
    </dataValidation>
  </dataValidations>
  <hyperlinks>
    <hyperlink ref="B18:C18" r:id="rId1" display="AGENDE UMA DEMONSTRAÇÃO GRATUITA E CONHEÇA O CHECKLIST FÁCIL!" xr:uid="{3F090D36-48E0-4459-8D32-02156292073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7DEEF-8ADD-425C-B8B7-C2BA938B7605}">
  <sheetPr codeName="Planilha5"/>
  <dimension ref="A1:H21"/>
  <sheetViews>
    <sheetView showGridLines="0" workbookViewId="0">
      <selection activeCell="C4" sqref="C4:D5"/>
    </sheetView>
  </sheetViews>
  <sheetFormatPr defaultColWidth="9.140625" defaultRowHeight="13.15"/>
  <cols>
    <col min="1" max="1" width="9.140625" style="2" customWidth="1"/>
    <col min="2" max="2" width="103.5703125" style="26" customWidth="1"/>
    <col min="3" max="3" width="21.42578125" style="29" customWidth="1"/>
    <col min="4" max="4" width="28.5703125" style="2" customWidth="1"/>
    <col min="5" max="16384" width="9.140625" style="2"/>
  </cols>
  <sheetData>
    <row r="1" spans="1:8">
      <c r="B1" s="7"/>
      <c r="C1" s="8"/>
      <c r="D1" s="1"/>
      <c r="E1" s="1"/>
      <c r="F1" s="1"/>
    </row>
    <row r="2" spans="1:8">
      <c r="A2" s="5"/>
      <c r="B2" s="9"/>
      <c r="G2" s="6"/>
    </row>
    <row r="3" spans="1:8" ht="12.75">
      <c r="A3" s="5"/>
      <c r="B3" s="9"/>
      <c r="C3" s="10"/>
      <c r="D3" s="11"/>
      <c r="E3" s="30"/>
      <c r="F3" s="4"/>
    </row>
    <row r="4" spans="1:8" ht="35.25" customHeight="1">
      <c r="A4" s="5"/>
      <c r="B4" s="31" t="s">
        <v>47</v>
      </c>
      <c r="C4" s="112" t="s">
        <v>16</v>
      </c>
      <c r="D4" s="112" t="s">
        <v>17</v>
      </c>
      <c r="E4" s="6"/>
    </row>
    <row r="5" spans="1:8" ht="37.5" customHeight="1">
      <c r="A5" s="5"/>
      <c r="B5" s="12" t="s">
        <v>48</v>
      </c>
      <c r="C5" s="108"/>
      <c r="D5" s="104"/>
      <c r="E5" s="6"/>
      <c r="F5" s="14" t="b">
        <f>IF(C5="sim",1)</f>
        <v>0</v>
      </c>
      <c r="G5" s="15" t="b">
        <f>IF(C5="n/a",1)</f>
        <v>0</v>
      </c>
      <c r="H5" s="15" t="b">
        <f>IF(D5="n/a",1)</f>
        <v>0</v>
      </c>
    </row>
    <row r="6" spans="1:8" ht="37.5" customHeight="1">
      <c r="A6" s="5"/>
      <c r="B6" s="12" t="s">
        <v>49</v>
      </c>
      <c r="C6" s="108"/>
      <c r="D6" s="17"/>
      <c r="E6" s="6"/>
      <c r="F6" s="14" t="b">
        <f t="shared" ref="F6:F13" si="0">IF(C6="sim",1)</f>
        <v>0</v>
      </c>
      <c r="G6" s="15" t="b">
        <f t="shared" ref="G6:G13" si="1">IF(C6="n/a",1)</f>
        <v>0</v>
      </c>
    </row>
    <row r="7" spans="1:8" ht="37.5" customHeight="1">
      <c r="A7" s="5"/>
      <c r="B7" s="16" t="s">
        <v>50</v>
      </c>
      <c r="C7" s="108"/>
      <c r="D7" s="17"/>
      <c r="E7" s="6"/>
      <c r="F7" s="14" t="b">
        <f t="shared" si="0"/>
        <v>0</v>
      </c>
      <c r="G7" s="15" t="b">
        <f t="shared" si="1"/>
        <v>0</v>
      </c>
    </row>
    <row r="8" spans="1:8" ht="37.5" customHeight="1">
      <c r="A8" s="5"/>
      <c r="B8" s="16" t="s">
        <v>51</v>
      </c>
      <c r="C8" s="108"/>
      <c r="D8" s="17"/>
      <c r="E8" s="6"/>
      <c r="F8" s="14" t="b">
        <f t="shared" si="0"/>
        <v>0</v>
      </c>
      <c r="G8" s="15" t="b">
        <f t="shared" si="1"/>
        <v>0</v>
      </c>
    </row>
    <row r="9" spans="1:8" ht="37.5" customHeight="1">
      <c r="A9" s="5"/>
      <c r="B9" s="32" t="s">
        <v>52</v>
      </c>
      <c r="C9" s="108"/>
      <c r="D9" s="33"/>
      <c r="E9" s="6"/>
      <c r="F9" s="14"/>
      <c r="G9" s="15"/>
    </row>
    <row r="10" spans="1:8" ht="37.5" customHeight="1">
      <c r="A10" s="5"/>
      <c r="B10" s="32" t="s">
        <v>53</v>
      </c>
      <c r="C10" s="108"/>
      <c r="D10" s="33"/>
      <c r="E10" s="6"/>
      <c r="F10" s="14"/>
      <c r="G10" s="15"/>
    </row>
    <row r="11" spans="1:8" ht="37.5" customHeight="1">
      <c r="A11" s="5"/>
      <c r="B11" s="32" t="s">
        <v>54</v>
      </c>
      <c r="C11" s="108"/>
      <c r="D11" s="33"/>
      <c r="E11" s="6"/>
      <c r="F11" s="14"/>
      <c r="G11" s="15"/>
    </row>
    <row r="12" spans="1:8" ht="37.5" customHeight="1">
      <c r="A12" s="5"/>
      <c r="B12" s="32" t="s">
        <v>55</v>
      </c>
      <c r="C12" s="108"/>
      <c r="D12" s="33"/>
      <c r="E12" s="6"/>
      <c r="F12" s="14"/>
      <c r="G12" s="15"/>
    </row>
    <row r="13" spans="1:8" ht="37.5" customHeight="1">
      <c r="A13" s="5"/>
      <c r="B13" s="18" t="s">
        <v>56</v>
      </c>
      <c r="C13" s="111"/>
      <c r="D13" s="19"/>
      <c r="E13" s="6"/>
      <c r="F13" s="14" t="b">
        <f t="shared" si="0"/>
        <v>0</v>
      </c>
      <c r="G13" s="15" t="b">
        <f t="shared" si="1"/>
        <v>0</v>
      </c>
    </row>
    <row r="14" spans="1:8" ht="35.25" customHeight="1">
      <c r="B14" s="20"/>
      <c r="C14" s="21"/>
      <c r="D14" s="3"/>
    </row>
    <row r="15" spans="1:8" ht="93.75" customHeight="1">
      <c r="A15" s="5"/>
      <c r="B15" s="123" t="s">
        <v>26</v>
      </c>
      <c r="C15" s="124"/>
      <c r="D15" s="125"/>
      <c r="E15" s="6"/>
    </row>
    <row r="16" spans="1:8" ht="12.75">
      <c r="B16" s="22"/>
      <c r="C16" s="23"/>
      <c r="D16" s="4"/>
    </row>
    <row r="17" spans="2:3" ht="37.5" customHeight="1">
      <c r="B17" s="24" t="s">
        <v>57</v>
      </c>
      <c r="C17" s="25">
        <f>SUM(F5:F13,G5:G13)</f>
        <v>0</v>
      </c>
    </row>
    <row r="18" spans="2:3" ht="26.25" customHeight="1">
      <c r="C18" s="27">
        <f>C17/9</f>
        <v>0</v>
      </c>
    </row>
    <row r="19" spans="2:3" ht="15.75">
      <c r="C19" s="28"/>
    </row>
    <row r="20" spans="2:3" ht="30.75" customHeight="1">
      <c r="B20" s="126" t="s">
        <v>14</v>
      </c>
      <c r="C20" s="126"/>
    </row>
    <row r="21" spans="2:3" ht="12.75"/>
  </sheetData>
  <mergeCells count="2">
    <mergeCell ref="B15:D15"/>
    <mergeCell ref="B20:C20"/>
  </mergeCells>
  <conditionalFormatting sqref="C13">
    <cfRule type="cellIs" dxfId="29" priority="6" operator="equal">
      <formula>"SÍ"</formula>
    </cfRule>
  </conditionalFormatting>
  <conditionalFormatting sqref="C13">
    <cfRule type="cellIs" dxfId="28" priority="5" operator="equal">
      <formula>"NO"</formula>
    </cfRule>
  </conditionalFormatting>
  <conditionalFormatting sqref="C13">
    <cfRule type="cellIs" dxfId="27" priority="4" operator="equal">
      <formula>"N/A"</formula>
    </cfRule>
  </conditionalFormatting>
  <conditionalFormatting sqref="C5:C12">
    <cfRule type="cellIs" dxfId="26" priority="3" operator="equal">
      <formula>"SÍ"</formula>
    </cfRule>
  </conditionalFormatting>
  <conditionalFormatting sqref="C5:C12">
    <cfRule type="cellIs" dxfId="25" priority="2" operator="equal">
      <formula>"NO"</formula>
    </cfRule>
  </conditionalFormatting>
  <conditionalFormatting sqref="C5:C12">
    <cfRule type="cellIs" dxfId="24" priority="1" operator="equal">
      <formula>"N/A"</formula>
    </cfRule>
  </conditionalFormatting>
  <dataValidations count="1">
    <dataValidation type="list" allowBlank="1" showErrorMessage="1" sqref="C5:C13" xr:uid="{80256688-6BF0-4EF1-94A9-9AC9944C25DE}">
      <formula1>"SÍ,NO,N/A"</formula1>
    </dataValidation>
  </dataValidations>
  <hyperlinks>
    <hyperlink ref="B20:C20" r:id="rId1" display="AGENDE UMA DEMONSTRAÇÃO GRATUITA E CONHEÇA O CHECKLIST FÁCIL!" xr:uid="{DBB2E0B6-3018-4E95-AEDB-0FA282D2CD7A}"/>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22C3B-D9DF-4831-83C7-39B5E7518A9E}">
  <sheetPr codeName="Planilha6"/>
  <dimension ref="A1:H18"/>
  <sheetViews>
    <sheetView showGridLines="0" workbookViewId="0">
      <selection activeCell="C4" sqref="C4:D5"/>
    </sheetView>
  </sheetViews>
  <sheetFormatPr defaultColWidth="9.140625" defaultRowHeight="13.15"/>
  <cols>
    <col min="1" max="1" width="9.140625" style="2" customWidth="1"/>
    <col min="2" max="2" width="103.5703125" style="26" customWidth="1"/>
    <col min="3" max="3" width="21.42578125" style="29" customWidth="1"/>
    <col min="4" max="4" width="28.5703125" style="2" customWidth="1"/>
    <col min="5" max="16384" width="9.140625" style="2"/>
  </cols>
  <sheetData>
    <row r="1" spans="1:8">
      <c r="A1" s="5"/>
      <c r="B1" s="7"/>
      <c r="C1" s="8"/>
      <c r="D1" s="1"/>
      <c r="E1" s="1"/>
      <c r="F1" s="1"/>
    </row>
    <row r="2" spans="1:8">
      <c r="B2" s="9"/>
      <c r="G2" s="6"/>
    </row>
    <row r="3" spans="1:8" ht="12.75">
      <c r="A3" s="5"/>
      <c r="B3" s="9"/>
      <c r="C3" s="10"/>
      <c r="D3" s="11"/>
      <c r="E3" s="30"/>
      <c r="F3" s="4"/>
    </row>
    <row r="4" spans="1:8" ht="35.25" customHeight="1">
      <c r="A4" s="5"/>
      <c r="B4" s="31" t="s">
        <v>58</v>
      </c>
      <c r="C4" s="112" t="s">
        <v>16</v>
      </c>
      <c r="D4" s="112" t="s">
        <v>17</v>
      </c>
      <c r="E4" s="6"/>
    </row>
    <row r="5" spans="1:8" ht="37.5" customHeight="1">
      <c r="A5" s="5"/>
      <c r="B5" s="12" t="s">
        <v>59</v>
      </c>
      <c r="C5" s="108"/>
      <c r="D5" s="104"/>
      <c r="E5" s="6"/>
      <c r="F5" s="14" t="b">
        <f>IF(C5="sim",1)</f>
        <v>0</v>
      </c>
      <c r="G5" s="15" t="b">
        <f>IF(C5="n/a",1)</f>
        <v>0</v>
      </c>
      <c r="H5" s="15" t="b">
        <f>IF(D5="n/a",1)</f>
        <v>0</v>
      </c>
    </row>
    <row r="6" spans="1:8" ht="37.5" customHeight="1">
      <c r="A6" s="5"/>
      <c r="B6" s="12" t="s">
        <v>60</v>
      </c>
      <c r="C6" s="108"/>
      <c r="D6" s="17"/>
      <c r="E6" s="6"/>
      <c r="F6" s="14" t="b">
        <f t="shared" ref="F6:F10" si="0">IF(C6="sim",1)</f>
        <v>0</v>
      </c>
      <c r="G6" s="15" t="b">
        <f t="shared" ref="G6:G10" si="1">IF(C6="n/a",1)</f>
        <v>0</v>
      </c>
    </row>
    <row r="7" spans="1:8" ht="37.5" customHeight="1">
      <c r="A7" s="5"/>
      <c r="B7" s="12" t="s">
        <v>61</v>
      </c>
      <c r="C7" s="108"/>
      <c r="D7" s="17"/>
      <c r="E7" s="6"/>
      <c r="F7" s="14"/>
      <c r="G7" s="15"/>
    </row>
    <row r="8" spans="1:8" ht="37.5" customHeight="1">
      <c r="A8" s="5"/>
      <c r="B8" s="16" t="s">
        <v>62</v>
      </c>
      <c r="C8" s="108"/>
      <c r="D8" s="17"/>
      <c r="E8" s="6"/>
      <c r="F8" s="14" t="b">
        <f t="shared" si="0"/>
        <v>0</v>
      </c>
      <c r="G8" s="15" t="b">
        <f t="shared" si="1"/>
        <v>0</v>
      </c>
    </row>
    <row r="9" spans="1:8" ht="37.5" customHeight="1">
      <c r="A9" s="5"/>
      <c r="B9" s="16" t="s">
        <v>63</v>
      </c>
      <c r="C9" s="108"/>
      <c r="D9" s="17"/>
      <c r="E9" s="6"/>
      <c r="F9" s="14" t="b">
        <f t="shared" si="0"/>
        <v>0</v>
      </c>
      <c r="G9" s="15" t="b">
        <f t="shared" si="1"/>
        <v>0</v>
      </c>
    </row>
    <row r="10" spans="1:8" ht="37.5" customHeight="1">
      <c r="A10" s="5"/>
      <c r="B10" s="18" t="s">
        <v>64</v>
      </c>
      <c r="C10" s="111"/>
      <c r="D10" s="19"/>
      <c r="E10" s="6"/>
      <c r="F10" s="14" t="b">
        <f t="shared" si="0"/>
        <v>0</v>
      </c>
      <c r="G10" s="15" t="b">
        <f t="shared" si="1"/>
        <v>0</v>
      </c>
    </row>
    <row r="11" spans="1:8" ht="35.25" customHeight="1">
      <c r="B11" s="20"/>
      <c r="C11" s="21"/>
      <c r="D11" s="3"/>
    </row>
    <row r="12" spans="1:8" ht="93.75" customHeight="1">
      <c r="A12" s="5"/>
      <c r="B12" s="123" t="s">
        <v>26</v>
      </c>
      <c r="C12" s="124"/>
      <c r="D12" s="125"/>
      <c r="E12" s="6"/>
    </row>
    <row r="13" spans="1:8" ht="12.75">
      <c r="B13" s="22"/>
      <c r="C13" s="23"/>
      <c r="D13" s="4"/>
    </row>
    <row r="14" spans="1:8" ht="37.5" customHeight="1">
      <c r="B14" s="24" t="s">
        <v>65</v>
      </c>
      <c r="C14" s="25">
        <f>SUM(F5:F10,G5:G10)</f>
        <v>0</v>
      </c>
    </row>
    <row r="15" spans="1:8" ht="26.25" customHeight="1">
      <c r="C15" s="27">
        <f>C14/6</f>
        <v>0</v>
      </c>
    </row>
    <row r="16" spans="1:8" ht="15.75">
      <c r="C16" s="28"/>
    </row>
    <row r="17" spans="2:3" ht="26.25" customHeight="1">
      <c r="B17" s="126" t="s">
        <v>14</v>
      </c>
      <c r="C17" s="126"/>
    </row>
    <row r="18" spans="2:3" ht="12.75"/>
  </sheetData>
  <mergeCells count="2">
    <mergeCell ref="B12:D12"/>
    <mergeCell ref="B17:C17"/>
  </mergeCells>
  <conditionalFormatting sqref="C10">
    <cfRule type="cellIs" dxfId="23" priority="6" operator="equal">
      <formula>"SÍ"</formula>
    </cfRule>
  </conditionalFormatting>
  <conditionalFormatting sqref="C10">
    <cfRule type="cellIs" dxfId="22" priority="5" operator="equal">
      <formula>"NO"</formula>
    </cfRule>
  </conditionalFormatting>
  <conditionalFormatting sqref="C10">
    <cfRule type="cellIs" dxfId="21" priority="4" operator="equal">
      <formula>"N/A"</formula>
    </cfRule>
  </conditionalFormatting>
  <conditionalFormatting sqref="C5:C9">
    <cfRule type="cellIs" dxfId="20" priority="3" operator="equal">
      <formula>"SÍ"</formula>
    </cfRule>
  </conditionalFormatting>
  <conditionalFormatting sqref="C5:C9">
    <cfRule type="cellIs" dxfId="19" priority="2" operator="equal">
      <formula>"NO"</formula>
    </cfRule>
  </conditionalFormatting>
  <conditionalFormatting sqref="C5:C9">
    <cfRule type="cellIs" dxfId="18" priority="1" operator="equal">
      <formula>"N/A"</formula>
    </cfRule>
  </conditionalFormatting>
  <dataValidations count="1">
    <dataValidation type="list" allowBlank="1" showErrorMessage="1" sqref="C5:C10" xr:uid="{30E39E70-D102-4B86-8029-867B7BD16A83}">
      <formula1>"SÍ,NO,N/A"</formula1>
    </dataValidation>
  </dataValidations>
  <hyperlinks>
    <hyperlink ref="B17:C17" r:id="rId1" display="AGENDE UMA DEMONSTRAÇÃO GRATUITA E CONHEÇA O CHECKLIST FÁCIL!" xr:uid="{355E0626-06A6-4136-A819-AD83758CFC4A}"/>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67638-9E2F-46FC-B978-02F34FE10AC7}">
  <sheetPr codeName="Planilha7"/>
  <dimension ref="A1:H18"/>
  <sheetViews>
    <sheetView showGridLines="0" workbookViewId="0">
      <selection activeCell="C4" sqref="C4:D5"/>
    </sheetView>
  </sheetViews>
  <sheetFormatPr defaultColWidth="9.140625" defaultRowHeight="13.15"/>
  <cols>
    <col min="1" max="1" width="9.140625" style="2" customWidth="1"/>
    <col min="2" max="2" width="103.5703125" style="26" customWidth="1"/>
    <col min="3" max="3" width="21.42578125" style="29" customWidth="1"/>
    <col min="4" max="4" width="28.5703125" style="2" customWidth="1"/>
    <col min="5" max="16384" width="9.140625" style="2"/>
  </cols>
  <sheetData>
    <row r="1" spans="1:8">
      <c r="B1" s="7"/>
      <c r="C1" s="8"/>
      <c r="D1" s="1"/>
      <c r="E1" s="1"/>
      <c r="F1" s="1"/>
    </row>
    <row r="2" spans="1:8">
      <c r="A2" s="5"/>
      <c r="B2" s="9"/>
      <c r="G2" s="6"/>
    </row>
    <row r="3" spans="1:8" ht="12.75">
      <c r="A3" s="5"/>
      <c r="B3" s="9"/>
      <c r="C3" s="10"/>
      <c r="D3" s="11"/>
      <c r="E3" s="30"/>
      <c r="F3" s="4"/>
    </row>
    <row r="4" spans="1:8" ht="35.25" customHeight="1">
      <c r="A4" s="5"/>
      <c r="B4" s="31" t="s">
        <v>66</v>
      </c>
      <c r="C4" s="112" t="s">
        <v>16</v>
      </c>
      <c r="D4" s="112" t="s">
        <v>17</v>
      </c>
      <c r="E4" s="6"/>
    </row>
    <row r="5" spans="1:8" ht="37.5" customHeight="1">
      <c r="A5" s="5"/>
      <c r="B5" s="12" t="s">
        <v>67</v>
      </c>
      <c r="C5" s="108"/>
      <c r="D5" s="104"/>
      <c r="E5" s="6"/>
      <c r="F5" s="14" t="b">
        <f>IF(C5="sim",1)</f>
        <v>0</v>
      </c>
      <c r="G5" s="15" t="b">
        <f>IF(C5="n/a",1)</f>
        <v>0</v>
      </c>
      <c r="H5" s="15" t="b">
        <f>IF(D5="n/a",1)</f>
        <v>0</v>
      </c>
    </row>
    <row r="6" spans="1:8" ht="37.5" customHeight="1">
      <c r="A6" s="5"/>
      <c r="B6" s="12" t="s">
        <v>68</v>
      </c>
      <c r="C6" s="108"/>
      <c r="D6" s="17"/>
      <c r="E6" s="6"/>
      <c r="F6" s="14"/>
      <c r="G6" s="15"/>
    </row>
    <row r="7" spans="1:8" ht="37.5" customHeight="1">
      <c r="A7" s="5"/>
      <c r="B7" s="12" t="s">
        <v>69</v>
      </c>
      <c r="C7" s="108"/>
      <c r="D7" s="17"/>
      <c r="E7" s="6"/>
      <c r="F7" s="14"/>
      <c r="G7" s="15"/>
    </row>
    <row r="8" spans="1:8" ht="37.5" customHeight="1">
      <c r="A8" s="5"/>
      <c r="B8" s="16" t="s">
        <v>70</v>
      </c>
      <c r="C8" s="108"/>
      <c r="D8" s="17"/>
      <c r="E8" s="6"/>
      <c r="F8" s="14" t="b">
        <f t="shared" ref="F8:F10" si="0">IF(C8="sim",1)</f>
        <v>0</v>
      </c>
      <c r="G8" s="15" t="b">
        <f t="shared" ref="G8:G10" si="1">IF(C8="n/a",1)</f>
        <v>0</v>
      </c>
    </row>
    <row r="9" spans="1:8" ht="37.5" customHeight="1">
      <c r="A9" s="5"/>
      <c r="B9" s="32" t="s">
        <v>71</v>
      </c>
      <c r="C9" s="108"/>
      <c r="D9" s="33"/>
      <c r="E9" s="6"/>
      <c r="F9" s="14"/>
      <c r="G9" s="15"/>
    </row>
    <row r="10" spans="1:8" ht="37.5" customHeight="1">
      <c r="A10" s="5"/>
      <c r="B10" s="18" t="s">
        <v>72</v>
      </c>
      <c r="C10" s="111"/>
      <c r="D10" s="19"/>
      <c r="E10" s="6"/>
      <c r="F10" s="14" t="b">
        <f t="shared" si="0"/>
        <v>0</v>
      </c>
      <c r="G10" s="15" t="b">
        <f t="shared" si="1"/>
        <v>0</v>
      </c>
    </row>
    <row r="11" spans="1:8" ht="35.25" customHeight="1">
      <c r="B11" s="20"/>
      <c r="C11" s="21"/>
      <c r="D11" s="3"/>
    </row>
    <row r="12" spans="1:8" ht="93.75" customHeight="1">
      <c r="A12" s="5"/>
      <c r="B12" s="123" t="s">
        <v>26</v>
      </c>
      <c r="C12" s="124"/>
      <c r="D12" s="125"/>
      <c r="E12" s="6"/>
    </row>
    <row r="13" spans="1:8" ht="12.75">
      <c r="B13" s="22"/>
      <c r="C13" s="23"/>
      <c r="D13" s="4"/>
    </row>
    <row r="14" spans="1:8" ht="37.5" customHeight="1">
      <c r="B14" s="24" t="s">
        <v>73</v>
      </c>
      <c r="C14" s="25">
        <f>SUM(F5:F10,G5:G10)</f>
        <v>0</v>
      </c>
    </row>
    <row r="15" spans="1:8" ht="26.25" customHeight="1">
      <c r="C15" s="27">
        <f>C14/6</f>
        <v>0</v>
      </c>
    </row>
    <row r="16" spans="1:8" ht="15.75">
      <c r="C16" s="28"/>
    </row>
    <row r="17" spans="2:3" ht="26.25" customHeight="1">
      <c r="B17" s="126" t="s">
        <v>14</v>
      </c>
      <c r="C17" s="126"/>
    </row>
    <row r="18" spans="2:3" ht="12.75"/>
  </sheetData>
  <mergeCells count="2">
    <mergeCell ref="B12:D12"/>
    <mergeCell ref="B17:C17"/>
  </mergeCells>
  <conditionalFormatting sqref="C10">
    <cfRule type="cellIs" dxfId="17" priority="6" operator="equal">
      <formula>"SÍ"</formula>
    </cfRule>
  </conditionalFormatting>
  <conditionalFormatting sqref="C10">
    <cfRule type="cellIs" dxfId="16" priority="5" operator="equal">
      <formula>"NO"</formula>
    </cfRule>
  </conditionalFormatting>
  <conditionalFormatting sqref="C10">
    <cfRule type="cellIs" dxfId="15" priority="4" operator="equal">
      <formula>"N/A"</formula>
    </cfRule>
  </conditionalFormatting>
  <conditionalFormatting sqref="C5:C9">
    <cfRule type="cellIs" dxfId="14" priority="3" operator="equal">
      <formula>"SÍ"</formula>
    </cfRule>
  </conditionalFormatting>
  <conditionalFormatting sqref="C5:C9">
    <cfRule type="cellIs" dxfId="13" priority="2" operator="equal">
      <formula>"NO"</formula>
    </cfRule>
  </conditionalFormatting>
  <conditionalFormatting sqref="C5:C9">
    <cfRule type="cellIs" dxfId="12" priority="1" operator="equal">
      <formula>"N/A"</formula>
    </cfRule>
  </conditionalFormatting>
  <dataValidations count="1">
    <dataValidation type="list" allowBlank="1" showErrorMessage="1" sqref="C5:C10" xr:uid="{C45F82EC-D510-4765-9960-AF2598AFB346}">
      <formula1>"SÍ,NO,N/A"</formula1>
    </dataValidation>
  </dataValidations>
  <hyperlinks>
    <hyperlink ref="B17:C17" r:id="rId1" display="AGENDE UMA DEMONSTRAÇÃO GRATUITA E CONHEÇA O CHECKLIST FÁCIL!" xr:uid="{D80224BD-ED98-4D28-A7B2-C6879841139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2DFD7-BF45-4C93-9781-7BA3E3D2FDB5}">
  <sheetPr codeName="Planilha8"/>
  <dimension ref="A1:H19"/>
  <sheetViews>
    <sheetView showGridLines="0" workbookViewId="0">
      <selection activeCell="C4" sqref="C4:D5"/>
    </sheetView>
  </sheetViews>
  <sheetFormatPr defaultColWidth="9.140625" defaultRowHeight="13.15"/>
  <cols>
    <col min="1" max="1" width="9.140625" style="2" customWidth="1"/>
    <col min="2" max="2" width="103.5703125" style="26" customWidth="1"/>
    <col min="3" max="3" width="21.42578125" style="29" customWidth="1"/>
    <col min="4" max="4" width="28.5703125" style="2" customWidth="1"/>
    <col min="5" max="16384" width="9.140625" style="2"/>
  </cols>
  <sheetData>
    <row r="1" spans="1:8">
      <c r="B1" s="7"/>
      <c r="C1" s="8"/>
      <c r="D1" s="1"/>
      <c r="E1" s="1"/>
      <c r="F1" s="1"/>
    </row>
    <row r="2" spans="1:8">
      <c r="A2" s="5"/>
      <c r="B2" s="9"/>
      <c r="G2" s="6"/>
    </row>
    <row r="3" spans="1:8" ht="12.75">
      <c r="A3" s="5"/>
      <c r="B3" s="9"/>
      <c r="C3" s="10"/>
      <c r="D3" s="11"/>
      <c r="E3" s="30"/>
      <c r="F3" s="4"/>
    </row>
    <row r="4" spans="1:8" ht="35.25" customHeight="1">
      <c r="A4" s="5"/>
      <c r="B4" s="31" t="s">
        <v>74</v>
      </c>
      <c r="C4" s="112" t="s">
        <v>16</v>
      </c>
      <c r="D4" s="112" t="s">
        <v>17</v>
      </c>
      <c r="E4" s="6"/>
    </row>
    <row r="5" spans="1:8" ht="37.5" customHeight="1">
      <c r="A5" s="5"/>
      <c r="B5" s="12" t="s">
        <v>75</v>
      </c>
      <c r="C5" s="108"/>
      <c r="D5" s="104"/>
      <c r="E5" s="6"/>
      <c r="F5" s="14" t="b">
        <f>IF(C5="sim",1)</f>
        <v>0</v>
      </c>
      <c r="G5" s="15" t="b">
        <f>IF(C5="n/a",1)</f>
        <v>0</v>
      </c>
      <c r="H5" s="15" t="b">
        <f>IF(D5="n/a",1)</f>
        <v>0</v>
      </c>
    </row>
    <row r="6" spans="1:8" ht="37.5" customHeight="1">
      <c r="A6" s="5"/>
      <c r="B6" s="12" t="s">
        <v>76</v>
      </c>
      <c r="C6" s="108"/>
      <c r="D6" s="17"/>
      <c r="E6" s="6"/>
      <c r="F6" s="14" t="b">
        <f t="shared" ref="F6:F11" si="0">IF(C6="sim",1)</f>
        <v>0</v>
      </c>
      <c r="G6" s="15" t="b">
        <f t="shared" ref="G6:G11" si="1">IF(C6="n/a",1)</f>
        <v>0</v>
      </c>
    </row>
    <row r="7" spans="1:8" ht="37.5" customHeight="1">
      <c r="A7" s="5"/>
      <c r="B7" s="12" t="s">
        <v>77</v>
      </c>
      <c r="C7" s="108"/>
      <c r="D7" s="17"/>
      <c r="E7" s="6"/>
      <c r="F7" s="14"/>
      <c r="G7" s="15"/>
    </row>
    <row r="8" spans="1:8" ht="37.5" customHeight="1">
      <c r="A8" s="5"/>
      <c r="B8" s="12" t="s">
        <v>78</v>
      </c>
      <c r="C8" s="108"/>
      <c r="D8" s="17"/>
      <c r="E8" s="6"/>
      <c r="F8" s="14"/>
      <c r="G8" s="15"/>
    </row>
    <row r="9" spans="1:8" ht="37.5" customHeight="1">
      <c r="A9" s="5"/>
      <c r="B9" s="16" t="s">
        <v>79</v>
      </c>
      <c r="C9" s="108"/>
      <c r="D9" s="17"/>
      <c r="E9" s="6"/>
      <c r="F9" s="14" t="b">
        <f t="shared" si="0"/>
        <v>0</v>
      </c>
      <c r="G9" s="15" t="b">
        <f t="shared" si="1"/>
        <v>0</v>
      </c>
    </row>
    <row r="10" spans="1:8" ht="37.5" customHeight="1">
      <c r="A10" s="5"/>
      <c r="B10" s="32" t="s">
        <v>80</v>
      </c>
      <c r="C10" s="108"/>
      <c r="D10" s="33"/>
      <c r="E10" s="6"/>
      <c r="F10" s="14"/>
      <c r="G10" s="15"/>
    </row>
    <row r="11" spans="1:8" ht="37.5" customHeight="1">
      <c r="A11" s="5"/>
      <c r="B11" s="18" t="s">
        <v>81</v>
      </c>
      <c r="C11" s="111"/>
      <c r="D11" s="19"/>
      <c r="E11" s="6"/>
      <c r="F11" s="14" t="b">
        <f t="shared" si="0"/>
        <v>0</v>
      </c>
      <c r="G11" s="15" t="b">
        <f t="shared" si="1"/>
        <v>0</v>
      </c>
    </row>
    <row r="12" spans="1:8" ht="35.25" customHeight="1">
      <c r="B12" s="20"/>
      <c r="C12" s="21"/>
      <c r="D12" s="3"/>
    </row>
    <row r="13" spans="1:8" ht="93.75" customHeight="1">
      <c r="A13" s="5"/>
      <c r="B13" s="123" t="s">
        <v>26</v>
      </c>
      <c r="C13" s="124"/>
      <c r="D13" s="125"/>
      <c r="E13" s="6"/>
    </row>
    <row r="14" spans="1:8" ht="12.75">
      <c r="B14" s="22"/>
      <c r="C14" s="23"/>
      <c r="D14" s="4"/>
    </row>
    <row r="15" spans="1:8" ht="37.5" customHeight="1">
      <c r="B15" s="24" t="s">
        <v>82</v>
      </c>
      <c r="C15" s="25">
        <f>SUM(F5:F11,G5:G11)</f>
        <v>0</v>
      </c>
    </row>
    <row r="16" spans="1:8" ht="26.25" customHeight="1">
      <c r="C16" s="27">
        <f>C15/7</f>
        <v>0</v>
      </c>
    </row>
    <row r="17" spans="2:3" ht="15.75">
      <c r="C17" s="28"/>
    </row>
    <row r="18" spans="2:3" ht="26.25" customHeight="1">
      <c r="B18" s="126" t="s">
        <v>14</v>
      </c>
      <c r="C18" s="126"/>
    </row>
    <row r="19" spans="2:3" ht="12.75"/>
  </sheetData>
  <mergeCells count="2">
    <mergeCell ref="B13:D13"/>
    <mergeCell ref="B18:C18"/>
  </mergeCells>
  <conditionalFormatting sqref="C11">
    <cfRule type="cellIs" dxfId="11" priority="6" operator="equal">
      <formula>"SÍ"</formula>
    </cfRule>
  </conditionalFormatting>
  <conditionalFormatting sqref="C11">
    <cfRule type="cellIs" dxfId="10" priority="5" operator="equal">
      <formula>"NO"</formula>
    </cfRule>
  </conditionalFormatting>
  <conditionalFormatting sqref="C11">
    <cfRule type="cellIs" dxfId="9" priority="4" operator="equal">
      <formula>"N/A"</formula>
    </cfRule>
  </conditionalFormatting>
  <conditionalFormatting sqref="C5:C10">
    <cfRule type="cellIs" dxfId="8" priority="3" operator="equal">
      <formula>"SÍ"</formula>
    </cfRule>
  </conditionalFormatting>
  <conditionalFormatting sqref="C5:C10">
    <cfRule type="cellIs" dxfId="7" priority="2" operator="equal">
      <formula>"NO"</formula>
    </cfRule>
  </conditionalFormatting>
  <conditionalFormatting sqref="C5:C10">
    <cfRule type="cellIs" dxfId="6" priority="1" operator="equal">
      <formula>"N/A"</formula>
    </cfRule>
  </conditionalFormatting>
  <dataValidations count="1">
    <dataValidation type="list" allowBlank="1" showErrorMessage="1" sqref="C5:C11" xr:uid="{C1FDA73E-AEA0-46A4-8D54-D51A0771AA72}">
      <formula1>"SÍ,NO,N/A"</formula1>
    </dataValidation>
  </dataValidations>
  <hyperlinks>
    <hyperlink ref="B18:C18" r:id="rId1" display="AGENDE UMA DEMONSTRAÇÃO GRATUITA E CONHEÇA O CHECKLIST FÁCIL!" xr:uid="{F3122914-CFB7-4953-B0E9-D36E49D24A7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E2190-EFCB-4178-B04D-CB5A29670D77}">
  <sheetPr codeName="Planilha9"/>
  <dimension ref="A1:H18"/>
  <sheetViews>
    <sheetView showGridLines="0" workbookViewId="0">
      <selection activeCell="C10" sqref="C10"/>
    </sheetView>
  </sheetViews>
  <sheetFormatPr defaultColWidth="9.140625" defaultRowHeight="13.15"/>
  <cols>
    <col min="1" max="1" width="9.140625" style="2" customWidth="1"/>
    <col min="2" max="2" width="103.5703125" style="26" customWidth="1"/>
    <col min="3" max="3" width="21.42578125" style="29" customWidth="1"/>
    <col min="4" max="4" width="28.5703125" style="2" customWidth="1"/>
    <col min="5" max="16384" width="9.140625" style="2"/>
  </cols>
  <sheetData>
    <row r="1" spans="1:8">
      <c r="B1" s="7"/>
      <c r="C1" s="8"/>
      <c r="D1" s="1"/>
      <c r="E1" s="1"/>
      <c r="F1" s="1"/>
    </row>
    <row r="2" spans="1:8">
      <c r="A2" s="5"/>
      <c r="B2" s="9"/>
      <c r="G2" s="6"/>
    </row>
    <row r="3" spans="1:8" ht="12.75">
      <c r="A3" s="5"/>
      <c r="B3" s="9"/>
      <c r="C3" s="10"/>
      <c r="D3" s="11"/>
      <c r="E3" s="30"/>
      <c r="F3" s="4"/>
    </row>
    <row r="4" spans="1:8" ht="35.25" customHeight="1">
      <c r="A4" s="5"/>
      <c r="B4" s="31" t="s">
        <v>83</v>
      </c>
      <c r="C4" s="112" t="s">
        <v>16</v>
      </c>
      <c r="D4" s="112" t="s">
        <v>17</v>
      </c>
      <c r="E4" s="6"/>
    </row>
    <row r="5" spans="1:8" ht="37.5" customHeight="1">
      <c r="A5" s="5"/>
      <c r="B5" s="12" t="s">
        <v>84</v>
      </c>
      <c r="C5" s="108"/>
      <c r="D5" s="104"/>
      <c r="E5" s="6"/>
      <c r="F5" s="14" t="b">
        <f>IF(C5="sim",1)</f>
        <v>0</v>
      </c>
      <c r="G5" s="15" t="b">
        <f>IF(C5="n/a",1)</f>
        <v>0</v>
      </c>
      <c r="H5" s="15" t="b">
        <f>IF(D5="n/a",1)</f>
        <v>0</v>
      </c>
    </row>
    <row r="6" spans="1:8" ht="37.5" customHeight="1">
      <c r="A6" s="5"/>
      <c r="B6" s="12" t="s">
        <v>85</v>
      </c>
      <c r="C6" s="108"/>
      <c r="D6" s="17"/>
      <c r="E6" s="6"/>
      <c r="F6" s="14" t="b">
        <f t="shared" ref="F6:F10" si="0">IF(C6="sim",1)</f>
        <v>0</v>
      </c>
      <c r="G6" s="15" t="b">
        <f t="shared" ref="G6:G10" si="1">IF(C6="n/a",1)</f>
        <v>0</v>
      </c>
    </row>
    <row r="7" spans="1:8" ht="37.5" customHeight="1">
      <c r="A7" s="5"/>
      <c r="B7" s="12" t="s">
        <v>86</v>
      </c>
      <c r="C7" s="108"/>
      <c r="D7" s="17"/>
      <c r="E7" s="6"/>
      <c r="F7" s="14"/>
      <c r="G7" s="15"/>
    </row>
    <row r="8" spans="1:8" ht="37.5" customHeight="1">
      <c r="A8" s="5"/>
      <c r="B8" s="12" t="s">
        <v>87</v>
      </c>
      <c r="C8" s="108"/>
      <c r="D8" s="17"/>
      <c r="E8" s="6"/>
      <c r="F8" s="14"/>
      <c r="G8" s="15"/>
    </row>
    <row r="9" spans="1:8" ht="37.5" customHeight="1">
      <c r="A9" s="5"/>
      <c r="B9" s="16" t="s">
        <v>88</v>
      </c>
      <c r="C9" s="108"/>
      <c r="D9" s="17"/>
      <c r="E9" s="6"/>
      <c r="F9" s="14" t="b">
        <f t="shared" si="0"/>
        <v>0</v>
      </c>
      <c r="G9" s="15" t="b">
        <f t="shared" si="1"/>
        <v>0</v>
      </c>
    </row>
    <row r="10" spans="1:8" ht="37.5" customHeight="1">
      <c r="A10" s="5"/>
      <c r="B10" s="18" t="s">
        <v>89</v>
      </c>
      <c r="C10" s="111"/>
      <c r="D10" s="19"/>
      <c r="E10" s="6"/>
      <c r="F10" s="14" t="b">
        <f t="shared" si="0"/>
        <v>0</v>
      </c>
      <c r="G10" s="15" t="b">
        <f t="shared" si="1"/>
        <v>0</v>
      </c>
    </row>
    <row r="11" spans="1:8" ht="35.25" customHeight="1">
      <c r="B11" s="20"/>
      <c r="C11" s="21"/>
      <c r="D11" s="3"/>
    </row>
    <row r="12" spans="1:8" ht="93.75" customHeight="1">
      <c r="A12" s="5"/>
      <c r="B12" s="123" t="s">
        <v>26</v>
      </c>
      <c r="C12" s="124"/>
      <c r="D12" s="125"/>
      <c r="E12" s="6"/>
    </row>
    <row r="13" spans="1:8" ht="12.75">
      <c r="B13" s="22"/>
      <c r="C13" s="23"/>
      <c r="D13" s="4"/>
    </row>
    <row r="14" spans="1:8" ht="37.5" customHeight="1">
      <c r="B14" s="24" t="s">
        <v>90</v>
      </c>
      <c r="C14" s="25">
        <f>SUM(F5:F10,G5:G10)</f>
        <v>0</v>
      </c>
    </row>
    <row r="15" spans="1:8" ht="26.25" customHeight="1">
      <c r="C15" s="27">
        <f>C14/6</f>
        <v>0</v>
      </c>
    </row>
    <row r="16" spans="1:8" ht="15.75">
      <c r="C16" s="28"/>
    </row>
    <row r="17" spans="2:3" ht="26.25" customHeight="1">
      <c r="B17" s="126" t="s">
        <v>14</v>
      </c>
      <c r="C17" s="126"/>
    </row>
    <row r="18" spans="2:3" ht="12.75"/>
  </sheetData>
  <mergeCells count="2">
    <mergeCell ref="B12:D12"/>
    <mergeCell ref="B17:C17"/>
  </mergeCells>
  <conditionalFormatting sqref="C10">
    <cfRule type="cellIs" dxfId="5" priority="6" operator="equal">
      <formula>"SÍ"</formula>
    </cfRule>
  </conditionalFormatting>
  <conditionalFormatting sqref="C10">
    <cfRule type="cellIs" dxfId="4" priority="5" operator="equal">
      <formula>"NO"</formula>
    </cfRule>
  </conditionalFormatting>
  <conditionalFormatting sqref="C10">
    <cfRule type="cellIs" dxfId="3" priority="4" operator="equal">
      <formula>"N/A"</formula>
    </cfRule>
  </conditionalFormatting>
  <conditionalFormatting sqref="C5:C9">
    <cfRule type="cellIs" dxfId="2" priority="3" operator="equal">
      <formula>"SÍ"</formula>
    </cfRule>
  </conditionalFormatting>
  <conditionalFormatting sqref="C5:C9">
    <cfRule type="cellIs" dxfId="1" priority="2" operator="equal">
      <formula>"NO"</formula>
    </cfRule>
  </conditionalFormatting>
  <conditionalFormatting sqref="C5:C9">
    <cfRule type="cellIs" dxfId="0" priority="1" operator="equal">
      <formula>"N/A"</formula>
    </cfRule>
  </conditionalFormatting>
  <dataValidations count="1">
    <dataValidation type="list" allowBlank="1" showErrorMessage="1" sqref="C5:C10" xr:uid="{FC26459E-7791-4949-8FE5-15590C65BCAC}">
      <formula1>"SÍ,NO,N/A"</formula1>
    </dataValidation>
  </dataValidations>
  <hyperlinks>
    <hyperlink ref="B17:C17" r:id="rId1" display="AGENDE UMA DEMONSTRAÇÃO GRATUITA E CONHEÇA O CHECKLIST FÁCIL!" xr:uid="{6C466C6D-FD4A-47EE-93AA-C80A5F94B2FF}"/>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54FAA-669B-4B23-A19F-CBAA73E57794}">
  <sheetPr codeName="Planilha10"/>
  <dimension ref="B1:S32"/>
  <sheetViews>
    <sheetView workbookViewId="0">
      <selection activeCell="H27" sqref="H27"/>
    </sheetView>
  </sheetViews>
  <sheetFormatPr defaultColWidth="9.140625" defaultRowHeight="13.15"/>
  <cols>
    <col min="1" max="1" width="4.42578125" style="34" customWidth="1"/>
    <col min="2" max="2" width="4.7109375" style="34" customWidth="1"/>
    <col min="3" max="3" width="5.85546875" style="34" customWidth="1"/>
    <col min="4" max="4" width="19" style="34" customWidth="1"/>
    <col min="5" max="5" width="3.85546875" style="34" customWidth="1"/>
    <col min="6" max="6" width="20.42578125" style="34" customWidth="1"/>
    <col min="7" max="7" width="5.7109375" style="34" customWidth="1"/>
    <col min="8" max="8" width="17" style="34" customWidth="1"/>
    <col min="9" max="9" width="2.85546875" style="34" customWidth="1"/>
    <col min="10" max="10" width="15.5703125" style="34" customWidth="1"/>
    <col min="11" max="11" width="3.85546875" style="34" customWidth="1"/>
    <col min="12" max="12" width="18.28515625" style="34" customWidth="1"/>
    <col min="13" max="13" width="3.5703125" style="34" customWidth="1"/>
    <col min="14" max="14" width="16.28515625" style="34" customWidth="1"/>
    <col min="15" max="15" width="4.42578125" style="34" customWidth="1"/>
    <col min="16" max="16" width="18.7109375" style="34" customWidth="1"/>
    <col min="17" max="17" width="6.7109375" style="34" customWidth="1"/>
    <col min="18" max="18" width="4.42578125" style="34" customWidth="1"/>
    <col min="19" max="16384" width="9.140625" style="34"/>
  </cols>
  <sheetData>
    <row r="1" spans="2:19" ht="9.75" customHeight="1"/>
    <row r="2" spans="2:19" ht="12" customHeight="1">
      <c r="B2" s="35"/>
      <c r="C2" s="36"/>
      <c r="D2" s="36"/>
      <c r="E2" s="36"/>
      <c r="F2" s="36"/>
      <c r="G2" s="36"/>
      <c r="H2" s="36"/>
      <c r="I2" s="36"/>
      <c r="J2" s="36"/>
      <c r="K2" s="36"/>
      <c r="L2" s="36"/>
      <c r="M2" s="36"/>
      <c r="N2" s="36"/>
      <c r="O2" s="36"/>
      <c r="P2" s="36"/>
      <c r="Q2" s="36"/>
      <c r="R2" s="37"/>
    </row>
    <row r="3" spans="2:19" ht="30">
      <c r="B3" s="38"/>
      <c r="C3" s="127" t="s">
        <v>91</v>
      </c>
      <c r="D3" s="127"/>
      <c r="E3" s="127"/>
      <c r="F3" s="127"/>
      <c r="G3" s="127"/>
      <c r="H3" s="127"/>
      <c r="I3" s="127"/>
      <c r="J3" s="127"/>
      <c r="K3" s="127"/>
      <c r="L3" s="127"/>
      <c r="M3" s="127"/>
      <c r="N3" s="127"/>
      <c r="O3" s="127"/>
      <c r="P3" s="127"/>
      <c r="Q3" s="127"/>
      <c r="R3" s="39"/>
    </row>
    <row r="4" spans="2:19">
      <c r="B4" s="38"/>
      <c r="R4" s="39"/>
    </row>
    <row r="5" spans="2:19" ht="58.5" customHeight="1">
      <c r="B5" s="38"/>
      <c r="C5" s="128" t="s">
        <v>92</v>
      </c>
      <c r="D5" s="128"/>
      <c r="E5" s="128"/>
      <c r="F5" s="128"/>
      <c r="G5" s="128"/>
      <c r="H5" s="128"/>
      <c r="I5" s="128"/>
      <c r="J5" s="128"/>
      <c r="K5" s="128"/>
      <c r="L5" s="128"/>
      <c r="M5" s="128"/>
      <c r="N5" s="128"/>
      <c r="O5" s="128"/>
      <c r="P5" s="128"/>
      <c r="Q5" s="128"/>
      <c r="R5" s="39"/>
    </row>
    <row r="6" spans="2:19">
      <c r="B6" s="38"/>
      <c r="R6" s="39"/>
    </row>
    <row r="7" spans="2:19" ht="66.599999999999994" customHeight="1">
      <c r="B7" s="38"/>
      <c r="D7" s="40" t="e" vm="1">
        <v>#VALUE!</v>
      </c>
      <c r="F7" s="40" t="e" vm="2">
        <v>#VALUE!</v>
      </c>
      <c r="H7" s="40" t="e" vm="3">
        <v>#VALUE!</v>
      </c>
      <c r="J7" s="40" t="e" vm="4">
        <v>#VALUE!</v>
      </c>
      <c r="L7" s="40" t="e" vm="5">
        <v>#VALUE!</v>
      </c>
      <c r="N7" s="41" t="e" vm="6">
        <v>#VALUE!</v>
      </c>
      <c r="P7" s="40" t="e" vm="7">
        <v>#VALUE!</v>
      </c>
      <c r="R7" s="39"/>
    </row>
    <row r="8" spans="2:19" ht="57.75" customHeight="1">
      <c r="B8" s="38"/>
      <c r="D8" s="42" t="s">
        <v>93</v>
      </c>
      <c r="E8" s="42"/>
      <c r="F8" s="42" t="s">
        <v>94</v>
      </c>
      <c r="G8" s="42"/>
      <c r="H8" s="42" t="s">
        <v>95</v>
      </c>
      <c r="I8" s="42"/>
      <c r="J8" s="42" t="s">
        <v>96</v>
      </c>
      <c r="K8" s="42"/>
      <c r="L8" s="42" t="s">
        <v>97</v>
      </c>
      <c r="M8" s="42"/>
      <c r="N8" s="42" t="s">
        <v>98</v>
      </c>
      <c r="O8" s="42"/>
      <c r="P8" s="42" t="s">
        <v>99</v>
      </c>
      <c r="Q8" s="43"/>
      <c r="R8" s="44"/>
      <c r="S8" s="43"/>
    </row>
    <row r="9" spans="2:19" ht="6.75" customHeight="1">
      <c r="B9" s="38"/>
      <c r="R9" s="39"/>
    </row>
    <row r="10" spans="2:19" ht="12.75">
      <c r="B10" s="38"/>
      <c r="R10" s="39"/>
    </row>
    <row r="11" spans="2:19" ht="75" customHeight="1">
      <c r="B11" s="38"/>
      <c r="C11" s="129" t="s">
        <v>100</v>
      </c>
      <c r="D11" s="129"/>
      <c r="E11" s="129"/>
      <c r="F11" s="129"/>
      <c r="G11" s="129"/>
      <c r="H11" s="129"/>
      <c r="I11" s="129"/>
      <c r="J11" s="129"/>
      <c r="K11" s="129"/>
      <c r="L11" s="129"/>
      <c r="M11" s="129"/>
      <c r="N11" s="129"/>
      <c r="O11" s="129"/>
      <c r="P11" s="129"/>
      <c r="Q11" s="129"/>
      <c r="R11" s="39"/>
    </row>
    <row r="12" spans="2:19" ht="12.75">
      <c r="B12" s="38"/>
      <c r="R12" s="39"/>
    </row>
    <row r="13" spans="2:19" ht="25.5" customHeight="1">
      <c r="B13" s="38"/>
      <c r="C13" s="45" t="e" vm="8">
        <v>#VALUE!</v>
      </c>
      <c r="D13" s="46" t="s">
        <v>101</v>
      </c>
      <c r="R13" s="39"/>
    </row>
    <row r="14" spans="2:19" ht="7.5" customHeight="1">
      <c r="B14" s="38"/>
      <c r="D14" s="47"/>
      <c r="R14" s="39"/>
    </row>
    <row r="15" spans="2:19" ht="24.75" customHeight="1">
      <c r="B15" s="38"/>
      <c r="C15" s="45" t="e" vm="8">
        <v>#VALUE!</v>
      </c>
      <c r="D15" s="46" t="s">
        <v>102</v>
      </c>
      <c r="R15" s="39"/>
    </row>
    <row r="16" spans="2:19" ht="9" customHeight="1">
      <c r="B16" s="38"/>
      <c r="D16" s="47"/>
      <c r="R16" s="39"/>
    </row>
    <row r="17" spans="2:18" ht="24.75" customHeight="1">
      <c r="B17" s="38"/>
      <c r="C17" s="45" t="e" vm="8">
        <v>#VALUE!</v>
      </c>
      <c r="D17" s="46" t="s">
        <v>103</v>
      </c>
      <c r="R17" s="39"/>
    </row>
    <row r="18" spans="2:18" ht="12.75">
      <c r="B18" s="38"/>
      <c r="R18" s="39"/>
    </row>
    <row r="19" spans="2:18" ht="33.75" customHeight="1">
      <c r="B19" s="38"/>
      <c r="C19" s="130" t="s">
        <v>104</v>
      </c>
      <c r="D19" s="130"/>
      <c r="E19" s="130"/>
      <c r="F19" s="130"/>
      <c r="G19" s="130"/>
      <c r="H19" s="130"/>
      <c r="I19" s="130"/>
      <c r="J19" s="130"/>
      <c r="K19" s="130"/>
      <c r="R19" s="39"/>
    </row>
    <row r="20" spans="2:18" ht="12.75">
      <c r="B20" s="38"/>
      <c r="R20" s="39"/>
    </row>
    <row r="21" spans="2:18" ht="24.75" customHeight="1">
      <c r="B21" s="38"/>
      <c r="C21" s="45" t="e" vm="8">
        <v>#VALUE!</v>
      </c>
      <c r="D21" s="46" t="s">
        <v>105</v>
      </c>
      <c r="G21" s="45" t="e" vm="8">
        <v>#VALUE!</v>
      </c>
      <c r="H21" s="46" t="s">
        <v>106</v>
      </c>
      <c r="R21" s="39"/>
    </row>
    <row r="22" spans="2:18" ht="9" customHeight="1">
      <c r="B22" s="38"/>
      <c r="C22" s="45"/>
      <c r="D22" s="46"/>
      <c r="H22" s="46"/>
      <c r="R22" s="39"/>
    </row>
    <row r="23" spans="2:18" ht="27" customHeight="1">
      <c r="B23" s="38"/>
      <c r="C23" s="45" t="e" vm="8">
        <v>#VALUE!</v>
      </c>
      <c r="D23" s="46" t="s">
        <v>107</v>
      </c>
      <c r="G23" s="45" t="e" vm="8">
        <v>#VALUE!</v>
      </c>
      <c r="H23" s="46" t="s">
        <v>108</v>
      </c>
      <c r="R23" s="39"/>
    </row>
    <row r="24" spans="2:18" ht="9.75" customHeight="1">
      <c r="B24" s="38"/>
      <c r="C24" s="45"/>
      <c r="D24" s="46"/>
      <c r="H24" s="46"/>
      <c r="R24" s="39"/>
    </row>
    <row r="25" spans="2:18" ht="25.5" customHeight="1">
      <c r="B25" s="38"/>
      <c r="C25" s="45" t="e" vm="8">
        <v>#VALUE!</v>
      </c>
      <c r="D25" s="46" t="s">
        <v>109</v>
      </c>
      <c r="G25" s="45" t="e" vm="8">
        <v>#VALUE!</v>
      </c>
      <c r="H25" s="46" t="s">
        <v>110</v>
      </c>
      <c r="R25" s="39"/>
    </row>
    <row r="26" spans="2:18" ht="9" customHeight="1">
      <c r="B26" s="38"/>
      <c r="C26" s="45"/>
      <c r="D26" s="46"/>
      <c r="H26" s="46"/>
      <c r="R26" s="39"/>
    </row>
    <row r="27" spans="2:18" ht="24" customHeight="1">
      <c r="B27" s="38"/>
      <c r="C27" s="45" t="e" vm="8">
        <v>#VALUE!</v>
      </c>
      <c r="D27" s="46" t="s">
        <v>111</v>
      </c>
      <c r="G27" s="45" t="e" vm="8">
        <v>#VALUE!</v>
      </c>
      <c r="H27" s="46" t="s">
        <v>112</v>
      </c>
      <c r="R27" s="39"/>
    </row>
    <row r="28" spans="2:18">
      <c r="B28" s="38"/>
      <c r="R28" s="39"/>
    </row>
    <row r="29" spans="2:18" ht="12.75">
      <c r="B29" s="38"/>
      <c r="R29" s="39"/>
    </row>
    <row r="30" spans="2:18" ht="48.75" customHeight="1">
      <c r="B30" s="38"/>
      <c r="D30" s="131" t="s">
        <v>113</v>
      </c>
      <c r="E30" s="132"/>
      <c r="F30" s="132"/>
      <c r="G30" s="132"/>
      <c r="H30" s="132"/>
      <c r="I30" s="132"/>
      <c r="J30" s="132"/>
      <c r="K30" s="132"/>
      <c r="L30" s="132"/>
      <c r="M30" s="132"/>
      <c r="N30" s="132"/>
      <c r="O30" s="132"/>
      <c r="P30" s="132"/>
      <c r="R30" s="39"/>
    </row>
    <row r="31" spans="2:18" ht="12.75" customHeight="1">
      <c r="B31" s="38"/>
      <c r="R31" s="39"/>
    </row>
    <row r="32" spans="2:18" ht="9.75" customHeight="1">
      <c r="B32" s="48"/>
      <c r="C32" s="49"/>
      <c r="D32" s="49"/>
      <c r="E32" s="49"/>
      <c r="F32" s="49"/>
      <c r="G32" s="49"/>
      <c r="H32" s="49"/>
      <c r="I32" s="49"/>
      <c r="J32" s="49"/>
      <c r="K32" s="49"/>
      <c r="L32" s="49"/>
      <c r="M32" s="49"/>
      <c r="N32" s="49"/>
      <c r="O32" s="49"/>
      <c r="P32" s="49"/>
      <c r="Q32" s="49"/>
      <c r="R32" s="50"/>
    </row>
  </sheetData>
  <mergeCells count="5">
    <mergeCell ref="C3:Q3"/>
    <mergeCell ref="C5:Q5"/>
    <mergeCell ref="C11:Q11"/>
    <mergeCell ref="C19:K19"/>
    <mergeCell ref="D30:P30"/>
  </mergeCells>
  <hyperlinks>
    <hyperlink ref="D30:E30" r:id="rId1" display="AGENDE UMA DEMONSTRAÇÃO GRATUITA E CONHEÇA O CHECKLIST FÁCIL!" xr:uid="{AA833607-0E68-4CAF-8B35-243634EE391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2023-06-26T13:05:56Z</dcterms:created>
  <dcterms:modified xsi:type="dcterms:W3CDTF">2024-09-06T19:32:34Z</dcterms:modified>
  <cp:category/>
  <cp:contentStatus/>
</cp:coreProperties>
</file>